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<sst xmlns="http://schemas.openxmlformats.org/spreadsheetml/2006/main" count="293" uniqueCount="189">
  <si>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</si>
  <si>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</si>
  <si>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</si>
  <si>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</si>
  <si>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</si>
  <si>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</si>
  <si>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</si>
  <si>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</si>
  <si>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</si>
  <si>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</si>
  <si>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</si>
  <si>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</si>
  <si>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</si>
  <si>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</si>
  <si>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</si>
  <si>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</si>
  <si>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</si>
  <si>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</si>
  <si>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</si>
  <si>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</si>
  <si>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</si>
  <si>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</si>
  <si>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</si>
  <si>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</si>
  <si>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</si>
  <si>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</si>
  <si>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</si>
  <si>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</si>
  <si>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</si>
  <si>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</si>
  <si>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</si>
  <si>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</si>
  <si>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</si>
  <si>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</si>
  <si>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</si>
  <si>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</si>
  <si>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</si>
  <si>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</si>
  <si>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</si>
  <si>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</si>
  <si>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</si>
  <si>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</si>
  <si>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</si>
  <si>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</si>
  <si>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</si>
  <si>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</si>
  <si>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</si>
  <si>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</si>
  <si>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</si>
  <si>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</si>
  <si>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</si>
  <si>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</si>
  <si>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</si>
  <si>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</si>
  <si>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</si>
  <si>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</si>
  <si>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</si>
  <si>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</si>
  <si>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</si>
  <si>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</si>
  <si>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</si>
  <si>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</si>
  <si>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</si>
  <si>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</si>
  <si>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</si>
  <si>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</si>
  <si>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</si>
  <si>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</si>
  <si>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</si>
  <si>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</si>
  <si>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</si>
  <si>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</si>
  <si>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</si>
  <si>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</si>
  <si>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</si>
  <si>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</si>
  <si>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</si>
  <si>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</si>
  <si>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</si>
  <si>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</si>
  <si>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</si>
  <si>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</si>
  <si>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</si>
  <si>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</si>
  <si>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</si>
  <si>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</si>
  <si>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</si>
  <si>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</si>
  <si>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</si>
  <si>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</si>
  <si>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</si>
  <si>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</si>
  <si>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</si>
  <si>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</si>
  <si>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</si>
  <si>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</si>
  <si>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</si>
  <si>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</si>
  <si>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</si>
  <si>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</si>
  <si>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</si>
  <si>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</si>
  <si>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</si>
  <si>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</si>
  <si>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</si>
  <si>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</si>
  <si>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</si>
  <si>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</si>
  <si>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</si>
  <si>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</si>
  <si>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</si>
  <si>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</si>
  <si>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</si>
  <si>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</si>
  <si>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</si>
  <si>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</si>
  <si>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</si>
  <si>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</si>
  <si>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</si>
  <si>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</si>
  <si>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</si>
  <si>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</si>
  <si>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</si>
  <si>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</si>
  <si>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</si>
  <si>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</si>
  <si>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</si>
  <si>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</si>
  <si>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</si>
  <si>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</si>
  <si>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</si>
  <si>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</si>
  <si>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</si>
  <si>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</si>
  <si>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</si>
  <si>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</si>
  <si>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</si>
  <si>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</si>
  <si>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</si>
  <si>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</si>
  <si>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</si>
  <si>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</si>
  <si>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</si>
  <si>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</si>
  <si>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</si>
  <si>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</si>
  <si>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</si>
  <si>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</si>
  <si>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</si>
  <si>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</si>
  <si>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</si>
  <si>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</si>
  <si>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</si>
  <si>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</si>
  <si>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</si>
  <si>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</si>
  <si>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</si>
  <si>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</si>
  <si>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</si>
  <si>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</si>
  <si>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</si>
  <si>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</si>
  <si>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</si>
  <si>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</si>
  <si>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</si>
  <si>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</si>
  <si>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</si>
  <si>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</si>
  <si>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</si>
  <si>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</si>
  <si>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</si>
  <si>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</si>
  <si>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</si>
  <si>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</si>
  <si>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</si>
  <si>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</si>
  <si>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</si>
  <si>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</si>
  <si>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д.14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</si>
  <si>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</si>
  <si>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</si>
  <si>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</si>
  <si>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</si>
  <si>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</si>
  <si>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</si>
  <si>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</si>
  <si>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</si>
  <si>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кв.1,6,7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</si>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</sst>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-42410.51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30588.36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92820.43000000001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20374.2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9643.92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9451.8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4087.21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2170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-42410.51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-35128.71000000001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17431.56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14717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1812.95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28840.8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85463.04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85463.04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43052.52999999999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-35128.71000000001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37945.750000000015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2170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4.5</v>
      </c>
      <c r="F42" s="79" t="s">
        <v>136</v>
      </c>
      <c r="G42" s="59">
        <v>3810334293</v>
      </c>
      <c r="H42" s="60">
        <f>G13</f>
        <v>20374.2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17431.56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14717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1812.95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28840.8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85346.51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37050.71999999999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117.44960455011471</v>
      </c>
      <c r="E63" s="75">
        <f>E64/140.38</f>
        <v>209.26720330531415</v>
      </c>
      <c r="F63" s="75">
        <f>F64/14.34</f>
        <v>561.9993026499302</v>
      </c>
      <c r="G63" s="76">
        <f>G64/22.34</f>
        <v>730.4288272157565</v>
      </c>
      <c r="H63" s="77">
        <f>H64/0.99</f>
        <v>663.8181818181818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192457.62</v>
      </c>
      <c r="E64" s="64">
        <v>29376.93</v>
      </c>
      <c r="F64" s="64">
        <v>8059.07</v>
      </c>
      <c r="G64" s="71">
        <v>16317.78</v>
      </c>
      <c r="H64" s="67">
        <v>657.18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165648.45</v>
      </c>
      <c r="E65" s="64">
        <v>21804.68</v>
      </c>
      <c r="F65" s="64">
        <v>7788.68</v>
      </c>
      <c r="G65" s="68">
        <v>14106.2</v>
      </c>
      <c r="H65" s="68">
        <v>469.85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26809.169999999984</v>
      </c>
      <c r="E66" s="75">
        <f>E64-E65</f>
        <v>7572.25</v>
      </c>
      <c r="F66" s="75">
        <f>F64-F65</f>
        <v>270.3899999999994</v>
      </c>
      <c r="G66" s="77">
        <f>G64-G65</f>
        <v>2211.58</v>
      </c>
      <c r="H66" s="77">
        <f>H64-H65</f>
        <v>187.32999999999993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192457.62</v>
      </c>
      <c r="E67" s="69">
        <v>36884.22</v>
      </c>
      <c r="F67" s="69">
        <v>9158.89</v>
      </c>
      <c r="G67" s="70">
        <v>19087.51</v>
      </c>
      <c r="H67" s="70">
        <v>657.18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7507.290000000001</v>
      </c>
      <c r="F68" s="43">
        <f>F67-F64</f>
        <v>1099.8199999999997</v>
      </c>
      <c r="G68" s="43">
        <f>G67-G64</f>
        <v>2769.7299999999977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14" t="s">
        <v>188</v>
      </c>
      <c r="F73" s="115"/>
      <c r="G73" s="116"/>
      <c r="H73" s="96">
        <v>8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14"/>
      <c r="F74" s="115"/>
      <c r="G74" s="116"/>
      <c r="H74" s="96">
        <v>8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14"/>
      <c r="F75" s="115"/>
      <c r="G75" s="116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17"/>
      <c r="F76" s="118"/>
      <c r="G76" s="119"/>
      <c r="H76" s="96">
        <f>D68+E68+F68+G68+H68</f>
        <v>11376.839999999998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20" t="s">
        <v>187</v>
      </c>
      <c r="F78" s="121"/>
      <c r="G78" s="122"/>
      <c r="H78" s="99">
        <v>3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23"/>
      <c r="F79" s="124"/>
      <c r="G79" s="125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ht="12.75">
      <c r="B93" t="s">
        <v>179</v>
      </c>
    </row>
    <row r="94" spans="2:6" ht="72">
      <c r="B94" s="102" t="s">
        <v>180</v>
      </c>
      <c r="C94" s="103" t="s">
        <v>181</v>
      </c>
      <c r="D94" s="104" t="s">
        <v>182</v>
      </c>
      <c r="E94" s="104" t="s">
        <v>183</v>
      </c>
      <c r="F94" s="105" t="s">
        <v>184</v>
      </c>
    </row>
    <row r="95" spans="2:6" ht="12.75">
      <c r="B95" s="102" t="s">
        <v>185</v>
      </c>
      <c r="C95" s="102">
        <v>0</v>
      </c>
      <c r="D95" s="106">
        <v>3959.08</v>
      </c>
      <c r="E95" s="106">
        <v>3618.09</v>
      </c>
      <c r="F95" s="107">
        <f>C95+E95</f>
        <v>3618.09</v>
      </c>
    </row>
    <row r="96" spans="2:6" ht="12.75">
      <c r="B96" s="102" t="s">
        <v>186</v>
      </c>
      <c r="C96" s="102">
        <v>0</v>
      </c>
      <c r="D96" s="106">
        <v>2431.03</v>
      </c>
      <c r="E96" s="106">
        <v>2305.22</v>
      </c>
      <c r="F96" s="107">
        <f>C96+E96</f>
        <v>2305.22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2018-03-14T01:49:24Z</dcterms:modified>
  <cp:category/>
  <cp:version/>
  <cp:contentType/>
  <cp:contentStatus/>
</cp:coreProperties>
</file>