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<sst xmlns="http://schemas.openxmlformats.org/spreadsheetml/2006/main" count="294" uniqueCount="189">
  <si>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</si>
  <si>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</si>
  <si>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</si>
  <si>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</si>
  <si>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</si>
  <si>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</si>
  <si>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</si>
  <si>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</si>
  <si>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</si>
  <si>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</si>
  <si>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</si>
  <si>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</si>
  <si>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</si>
  <si>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</si>
  <si>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</si>
  <si>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</si>
  <si>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</si>
  <si>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</si>
  <si>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</si>
  <si>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</si>
  <si>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</si>
  <si>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</si>
  <si>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</si>
  <si>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</si>
  <si>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</si>
  <si>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</si>
  <si>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</si>
  <si>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</si>
  <si>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</si>
  <si>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</si>
  <si>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</si>
  <si>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</si>
  <si>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</si>
  <si>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</si>
  <si>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</si>
  <si>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</si>
  <si>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</si>
  <si>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</si>
  <si>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</si>
  <si>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</si>
  <si>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</si>
  <si>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</si>
  <si>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</si>
  <si>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</si>
  <si>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</si>
  <si>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</si>
  <si>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</si>
  <si>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</si>
  <si>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</si>
  <si>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</si>
  <si>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</si>
  <si>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</si>
  <si>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</si>
  <si>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</si>
  <si>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</si>
  <si>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</si>
  <si>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</si>
  <si>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</si>
  <si>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</si>
  <si>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</si>
  <si>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</si>
  <si>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</si>
  <si>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</si>
  <si>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</si>
  <si>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</si>
  <si>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</si>
  <si>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</si>
  <si>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</si>
  <si>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</si>
  <si>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</si>
  <si>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</si>
  <si>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</si>
  <si>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</si>
  <si>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</si>
  <si>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</si>
  <si>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</si>
  <si>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</si>
  <si>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</si>
  <si>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</si>
  <si>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</si>
  <si>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</si>
  <si>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</si>
  <si>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</si>
  <si>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</si>
  <si>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</si>
  <si>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</si>
  <si>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</si>
  <si>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</si>
  <si>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</si>
  <si>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</si>
  <si>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</si>
  <si>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</si>
  <si>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</si>
  <si>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</si>
  <si>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</si>
  <si>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</si>
  <si>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</si>
  <si>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</si>
  <si>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</si>
  <si>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</si>
  <si>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</si>
  <si>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</si>
  <si>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</si>
  <si>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</si>
  <si>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</si>
  <si>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</si>
  <si>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</si>
  <si>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</si>
  <si>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</si>
  <si>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</si>
  <si>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</si>
  <si>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</si>
  <si>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</si>
  <si>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</si>
  <si>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</si>
  <si>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</si>
  <si>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</si>
  <si>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</si>
  <si>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</si>
  <si>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</si>
  <si>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</si>
  <si>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</si>
  <si>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</si>
  <si>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</si>
  <si>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</si>
  <si>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</si>
  <si>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</si>
  <si>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</si>
  <si>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</si>
  <si>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</si>
  <si>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</si>
  <si>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</si>
  <si>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</si>
  <si>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</si>
  <si>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</si>
  <si>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</si>
  <si>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</si>
  <si>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</si>
  <si>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</si>
  <si>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</si>
  <si>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</si>
  <si>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</si>
  <si>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</si>
  <si>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</si>
  <si>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</si>
  <si>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</si>
  <si>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</si>
  <si>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</si>
  <si>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</si>
  <si>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</si>
  <si>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</si>
  <si>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</si>
  <si>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</si>
  <si>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</si>
  <si>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</si>
  <si>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</si>
  <si>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</si>
  <si>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</si>
  <si>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</si>
  <si>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</si>
  <si>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</si>
  <si>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</si>
  <si>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</si>
  <si>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</si>
  <si>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</si>
  <si>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</si>
  <si>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</si>
  <si>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</si>
  <si>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</si>
  <si>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</si>
  <si>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</si>
  <si>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</si>
  <si>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</si>
  <si>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</si>
  <si>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</si>
  <si>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</si>
  <si>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</si>
  <si>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</si>
  <si>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</si>
  <si>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</si>
  <si>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</si>
  <si>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</si>
  <si>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</si>
  <si>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</si>
  <si>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</si>
  <si>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</si>
  <si>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</si>
  <si>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</si>
  <si>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5,7,10, 19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</si>
</sst>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187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43830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80347.91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92560.74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G13+G14+G20+G21+G22+G23+G31+G24</f>
        <v>115729.87000000001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22807.96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15773.23</v>
      </c>
      <c r="H14" s="5"/>
    </row>
    <row r="15" spans="1:8" ht="26.25" customHeight="1" thickBot="1">
      <c r="A15" s="4"/>
      <c r="B15" s="6"/>
      <c r="C15" s="3" t="s">
        <v>16</v>
      </c>
      <c r="D15" s="132" t="s">
        <v>149</v>
      </c>
      <c r="E15" s="133"/>
      <c r="F15" s="137"/>
      <c r="G15" s="73">
        <v>19541.77</v>
      </c>
      <c r="H15" s="5"/>
    </row>
    <row r="16" spans="1:13" ht="13.5" customHeight="1" thickBot="1">
      <c r="A16" s="4"/>
      <c r="B16" s="6"/>
      <c r="C16" s="3" t="s">
        <v>16</v>
      </c>
      <c r="D16" s="132" t="s">
        <v>150</v>
      </c>
      <c r="E16" s="133"/>
      <c r="F16" s="137"/>
      <c r="G16" s="74">
        <v>6618.69</v>
      </c>
      <c r="H16" s="42"/>
      <c r="M16" s="114">
        <f>G14+G31-G15</f>
        <v>-3768.540000000001</v>
      </c>
    </row>
    <row r="17" spans="1:8" ht="13.5" customHeight="1" thickBot="1">
      <c r="A17" s="4"/>
      <c r="B17" s="6"/>
      <c r="C17" s="3" t="s">
        <v>16</v>
      </c>
      <c r="D17" s="132" t="s">
        <v>151</v>
      </c>
      <c r="E17" s="133"/>
      <c r="F17" s="137"/>
      <c r="G17" s="58">
        <v>2707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80347.91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97182.68000000001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25473.86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8" t="s">
        <v>144</v>
      </c>
      <c r="E21" s="139"/>
      <c r="F21" s="140"/>
      <c r="G21" s="57">
        <v>-10899.09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8" t="s">
        <v>145</v>
      </c>
      <c r="E22" s="139"/>
      <c r="F22" s="140"/>
      <c r="G22" s="57">
        <v>6072.32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1" t="s">
        <v>146</v>
      </c>
      <c r="E23" s="142"/>
      <c r="F23" s="143"/>
      <c r="G23" s="57">
        <v>47171.11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41" t="s">
        <v>179</v>
      </c>
      <c r="E24" s="142"/>
      <c r="F24" s="143"/>
      <c r="G24" s="57">
        <v>9330.48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157338.38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157338.38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162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183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163</v>
      </c>
      <c r="E33" s="133"/>
      <c r="F33" s="133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32" t="s">
        <v>174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165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164</v>
      </c>
      <c r="E36" s="133"/>
      <c r="F36" s="133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184</v>
      </c>
      <c r="E37" s="133"/>
      <c r="F37" s="133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254521.06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97182.68000000001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2" t="s">
        <v>57</v>
      </c>
      <c r="E41" s="133"/>
      <c r="F41" s="137"/>
      <c r="G41" s="43">
        <f>G11+G12+G31-G25</f>
        <v>50952.23000000001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2707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22807.96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25473.86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-10899.09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6072.32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47171.11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7"/>
      <c r="G50" s="137"/>
      <c r="H50" s="54">
        <f>SUM(H44:H49)</f>
        <v>93333.16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53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55" t="s">
        <v>138</v>
      </c>
      <c r="E52" s="15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55" t="s">
        <v>69</v>
      </c>
      <c r="E53" s="15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55" t="s">
        <v>70</v>
      </c>
      <c r="E54" s="15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55" t="s">
        <v>72</v>
      </c>
      <c r="E55" s="156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44" t="s">
        <v>15</v>
      </c>
      <c r="E57" s="14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44" t="s">
        <v>18</v>
      </c>
      <c r="E58" s="14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44" t="s">
        <v>20</v>
      </c>
      <c r="E59" s="14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44" t="s">
        <v>53</v>
      </c>
      <c r="E60" s="14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44" t="s">
        <v>55</v>
      </c>
      <c r="E61" s="14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97" t="s">
        <v>57</v>
      </c>
      <c r="E62" s="198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37.66189759036145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21006.3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16313.31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21006.3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3" t="s">
        <v>140</v>
      </c>
      <c r="E72" s="204"/>
      <c r="F72" s="204"/>
      <c r="G72" s="204"/>
      <c r="H72" s="20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53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34"/>
      <c r="F76" s="135"/>
      <c r="G76" s="136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34"/>
      <c r="F77" s="135"/>
      <c r="G77" s="136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34"/>
      <c r="F78" s="135"/>
      <c r="G78" s="136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4"/>
      <c r="F79" s="175"/>
      <c r="G79" s="176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53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4" t="s">
        <v>188</v>
      </c>
      <c r="F81" s="165"/>
      <c r="G81" s="166"/>
      <c r="H81" s="111">
        <v>4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7">
        <v>10</v>
      </c>
      <c r="F82" s="168"/>
      <c r="G82" s="169"/>
      <c r="H82" s="112">
        <v>1</v>
      </c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71" t="s">
        <v>155</v>
      </c>
      <c r="F83" s="172"/>
      <c r="G83" s="172"/>
      <c r="H83" s="173"/>
    </row>
    <row r="84" ht="12.75">
      <c r="A84" s="1"/>
    </row>
    <row r="85" ht="12.75">
      <c r="A85" s="1"/>
    </row>
    <row r="86" spans="1:8" ht="38.25" customHeight="1">
      <c r="A86" s="170" t="s">
        <v>160</v>
      </c>
      <c r="B86" s="170"/>
      <c r="C86" s="170"/>
      <c r="D86" s="170"/>
      <c r="E86" s="170"/>
      <c r="F86" s="170"/>
      <c r="G86" s="170"/>
      <c r="H86" s="17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1" t="s">
        <v>114</v>
      </c>
      <c r="D89" s="162"/>
      <c r="E89" s="163"/>
    </row>
    <row r="90" spans="1:5" ht="18.75" customHeight="1" thickBot="1">
      <c r="A90" s="25">
        <v>2</v>
      </c>
      <c r="B90" s="4" t="s">
        <v>115</v>
      </c>
      <c r="C90" s="161" t="s">
        <v>116</v>
      </c>
      <c r="D90" s="162"/>
      <c r="E90" s="163"/>
    </row>
    <row r="91" spans="1:5" ht="16.5" customHeight="1" thickBot="1">
      <c r="A91" s="25">
        <v>3</v>
      </c>
      <c r="B91" s="4" t="s">
        <v>117</v>
      </c>
      <c r="C91" s="161" t="s">
        <v>118</v>
      </c>
      <c r="D91" s="162"/>
      <c r="E91" s="163"/>
    </row>
    <row r="92" spans="1:5" ht="13.5" thickBot="1">
      <c r="A92" s="25">
        <v>4</v>
      </c>
      <c r="B92" s="4" t="s">
        <v>16</v>
      </c>
      <c r="C92" s="161" t="s">
        <v>119</v>
      </c>
      <c r="D92" s="162"/>
      <c r="E92" s="163"/>
    </row>
    <row r="93" spans="1:5" ht="24" customHeight="1" thickBot="1">
      <c r="A93" s="25">
        <v>5</v>
      </c>
      <c r="B93" s="4" t="s">
        <v>85</v>
      </c>
      <c r="C93" s="161" t="s">
        <v>120</v>
      </c>
      <c r="D93" s="162"/>
      <c r="E93" s="163"/>
    </row>
    <row r="94" spans="1:5" ht="21" customHeight="1" thickBot="1">
      <c r="A94" s="26">
        <v>6</v>
      </c>
      <c r="B94" s="27" t="s">
        <v>121</v>
      </c>
      <c r="C94" s="161" t="s">
        <v>122</v>
      </c>
      <c r="D94" s="162"/>
      <c r="E94" s="163"/>
    </row>
    <row r="96" spans="2:3" ht="15">
      <c r="B96" s="202" t="s">
        <v>166</v>
      </c>
      <c r="C96" s="20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2678.08</v>
      </c>
      <c r="D98" s="116">
        <v>0</v>
      </c>
      <c r="E98" s="117">
        <v>0</v>
      </c>
      <c r="F98" s="85">
        <f>C98+D98-E98</f>
        <v>2678.08</v>
      </c>
    </row>
    <row r="99" spans="2:6" ht="22.5">
      <c r="B99" s="84" t="s">
        <v>170</v>
      </c>
      <c r="C99" s="77">
        <v>2565.54</v>
      </c>
      <c r="D99" s="116">
        <v>0</v>
      </c>
      <c r="E99" s="117">
        <v>0</v>
      </c>
      <c r="F99" s="85">
        <f>C99+D99-E99</f>
        <v>2565.54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2020-03-17T05:59:58Z</dcterms:modified>
  <cp:category/>
  <cp:version/>
  <cp:contentType/>
  <cp:contentStatus/>
</cp:coreProperties>
</file>