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<sst xmlns="http://schemas.openxmlformats.org/spreadsheetml/2006/main" count="301" uniqueCount="195">
  <si>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</si>
  <si>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</si>
  <si>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</si>
  <si>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</si>
  <si>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</si>
  <si>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</si>
  <si>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</si>
  <si>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</si>
  <si>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</si>
  <si>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</si>
  <si>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</si>
  <si>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</si>
  <si>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</si>
  <si>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</si>
  <si>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</si>
  <si>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</si>
  <si>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</si>
  <si>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</si>
  <si>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</si>
  <si>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</si>
  <si>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</si>
  <si>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</si>
  <si>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</si>
  <si>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</si>
  <si>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</si>
  <si>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</si>
  <si>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</si>
  <si>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</si>
  <si>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</si>
  <si>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</si>
  <si>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</si>
  <si>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</si>
  <si>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</si>
  <si>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</si>
  <si>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</si>
  <si>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</si>
  <si>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</si>
  <si>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</si>
  <si>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</si>
  <si>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</si>
  <si>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</si>
  <si>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</si>
  <si>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</si>
  <si>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</si>
  <si>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</si>
  <si>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</si>
  <si>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</si>
  <si>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</si>
  <si>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</si>
  <si>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</si>
  <si>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</si>
  <si>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</si>
  <si>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</si>
  <si>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</si>
  <si>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</si>
  <si>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</si>
  <si>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</si>
  <si>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</si>
  <si>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</si>
  <si>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</si>
  <si>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</si>
  <si>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</si>
  <si>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</si>
  <si>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</si>
  <si>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</si>
  <si>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</si>
  <si>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</si>
  <si>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</si>
  <si>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</si>
  <si>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</si>
  <si>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</si>
  <si>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</si>
  <si>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</si>
  <si>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</si>
  <si>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</si>
  <si>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</si>
  <si>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</si>
  <si>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</si>
  <si>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</si>
  <si>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</si>
  <si>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</si>
  <si>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</si>
  <si>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</si>
  <si>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</si>
  <si>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</si>
  <si>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</si>
  <si>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</si>
  <si>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</si>
  <si>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</si>
  <si>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</si>
  <si>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</si>
  <si>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</si>
  <si>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</si>
  <si>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</si>
  <si>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</si>
  <si>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</si>
  <si>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</si>
  <si>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</si>
  <si>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</si>
  <si>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</si>
  <si>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</si>
  <si>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</si>
  <si>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</si>
  <si>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</si>
  <si>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</si>
  <si>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</si>
  <si>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</si>
  <si>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</si>
  <si>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</si>
  <si>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</si>
  <si>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</si>
  <si>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</si>
  <si>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</si>
  <si>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</si>
  <si>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</si>
  <si>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</si>
  <si>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</si>
  <si>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</si>
  <si>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</si>
  <si>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</si>
  <si>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</si>
  <si>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</si>
  <si>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</si>
  <si>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</si>
  <si>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</si>
  <si>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</si>
  <si>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</si>
  <si>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</si>
  <si>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</si>
  <si>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</si>
  <si>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</si>
  <si>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</si>
  <si>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</si>
  <si>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</si>
  <si>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</si>
  <si>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</si>
  <si>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</si>
  <si>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</si>
  <si>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</si>
  <si>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</si>
  <si>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</si>
  <si>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</si>
  <si>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</si>
  <si>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</si>
  <si>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</si>
  <si>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</si>
  <si>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</si>
  <si>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</si>
  <si>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</si>
  <si>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</si>
  <si>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</si>
  <si>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</si>
  <si>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</si>
  <si>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</si>
  <si>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</si>
  <si>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</si>
  <si>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</si>
  <si>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</si>
  <si>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</si>
  <si>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</si>
  <si>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</si>
  <si>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</si>
  <si>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</si>
  <si>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</si>
  <si>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</si>
  <si>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</si>
  <si>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</si>
  <si>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</si>
  <si>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</si>
  <si>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</si>
  <si>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</si>
  <si>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</si>
  <si>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</si>
  <si>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</si>
  <si>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</si>
  <si>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</si>
  <si>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</si>
  <si>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</si>
  <si>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</si>
  <si>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</si>
  <si>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</si>
  <si>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</si>
  <si>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</si>
  <si>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</si>
  <si>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</si>
  <si>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</si>
  <si>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</si>
  <si>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</si>
  <si>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</si>
  <si>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</si>
  <si>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</si>
  <si>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</si>
  <si>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</si>
  <si>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9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</si>
  <si>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1,3,4,5,7,8,9,15,16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</si>
</sst>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-67062.42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99492.49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135292.49000000002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34947.01</v>
      </c>
      <c r="H13" s="5"/>
      <c r="L13" s="125">
        <f>G13+G14+G20+G21+G22+G23+G24-G32</f>
        <v>135292.49000000002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12855.42+G32</f>
        <v>12855.42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13992.97+G34</f>
        <v>13992.97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10558.43+G37</f>
        <v>10558.43</v>
      </c>
      <c r="H16" s="44"/>
      <c r="M16" s="125">
        <f>G14+G31-G15</f>
        <v>-1137.5499999999993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5730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-67062.42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-58799.45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23237.69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19616.79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4949.1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38448.81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1237.67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137247.87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137247.87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78448.42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-58799.45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97537.11000000004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5730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5.79</v>
      </c>
      <c r="F45" s="54" t="s">
        <v>190</v>
      </c>
      <c r="G45" s="55">
        <v>3837002062</v>
      </c>
      <c r="H45" s="56">
        <f>G13</f>
        <v>34947.01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23237.69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19616.79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4949.1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38448.81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126929.4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-51811.49999999999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1180.1415384615384</v>
      </c>
      <c r="G66" s="87">
        <f>G67/((21.48+22.34)/2)</f>
        <v>601.9730716567777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17259.57</v>
      </c>
      <c r="G67" s="64">
        <v>13189.23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32861.92</v>
      </c>
      <c r="G68" s="63">
        <v>49398.38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-15602.349999999999</v>
      </c>
      <c r="G69" s="68">
        <f>G67-G68</f>
        <v>-36209.149999999994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19030.93</v>
      </c>
      <c r="G70" s="100">
        <v>15022.42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-1771.3600000000006</v>
      </c>
      <c r="G71" s="39">
        <f>G67-G70</f>
        <v>-1833.1900000000005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3082.78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9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5946.22</v>
      </c>
      <c r="D98" s="84">
        <v>9624.56</v>
      </c>
      <c r="E98" s="85">
        <v>0</v>
      </c>
      <c r="F98" s="94">
        <f>C98+D98-E98</f>
        <v>15570.779999999999</v>
      </c>
    </row>
    <row r="99" spans="2:6" ht="22.5">
      <c r="B99" s="93" t="s">
        <v>174</v>
      </c>
      <c r="C99" s="84">
        <v>949.19</v>
      </c>
      <c r="D99" s="84">
        <v>673.86</v>
      </c>
      <c r="E99" s="85">
        <v>0</v>
      </c>
      <c r="F99" s="94">
        <f>C99+D99-E99</f>
        <v>1623.0500000000002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2019-03-22T03:33:25Z</dcterms:modified>
  <cp:category/>
  <cp:version/>
  <cp:contentType/>
  <cp:contentStatus/>
</cp:coreProperties>
</file>