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<sst xmlns="http://schemas.openxmlformats.org/spreadsheetml/2006/main" count="289" uniqueCount="186">
  <si>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</si>
  <si>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</si>
  <si>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</si>
  <si>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</si>
  <si>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</si>
  <si>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</si>
  <si>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</si>
  <si>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</si>
  <si>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</si>
  <si>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</si>
  <si>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</si>
  <si>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</si>
  <si>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</si>
  <si>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</si>
  <si>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</si>
  <si>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</si>
  <si>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</si>
  <si>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</si>
  <si>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</si>
  <si>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</si>
  <si>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</si>
  <si>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</si>
  <si>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</si>
  <si>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</si>
  <si>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</si>
  <si>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</si>
  <si>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</si>
  <si>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</si>
  <si>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</si>
  <si>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</si>
  <si>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</si>
  <si>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</si>
  <si>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</si>
  <si>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</si>
  <si>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</si>
  <si>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</si>
  <si>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</si>
  <si>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</si>
  <si>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</si>
  <si>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</si>
  <si>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</si>
  <si>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</si>
  <si>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</si>
  <si>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</si>
  <si>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</si>
  <si>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</si>
  <si>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</si>
  <si>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</si>
  <si>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</si>
  <si>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</si>
  <si>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</si>
  <si>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</si>
  <si>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</si>
  <si>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</si>
  <si>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</si>
  <si>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</si>
  <si>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</si>
  <si>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</si>
  <si>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</si>
  <si>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</si>
  <si>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</si>
  <si>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</si>
  <si>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</si>
  <si>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</si>
  <si>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</si>
  <si>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</si>
  <si>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</si>
  <si>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</si>
  <si>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</si>
  <si>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</si>
  <si>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</si>
  <si>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</si>
  <si>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</si>
  <si>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</si>
  <si>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</si>
  <si>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</si>
  <si>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</si>
  <si>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</si>
  <si>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</si>
  <si>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</si>
  <si>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</si>
  <si>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</si>
  <si>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</si>
  <si>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</si>
  <si>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</si>
  <si>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</si>
  <si>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</si>
  <si>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</si>
  <si>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</si>
  <si>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</si>
  <si>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</si>
  <si>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</si>
  <si>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</si>
  <si>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</si>
  <si>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</si>
  <si>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</si>
  <si>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</si>
  <si>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</si>
  <si>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</si>
  <si>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</si>
  <si>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</si>
  <si>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</si>
  <si>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</si>
  <si>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</si>
  <si>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</si>
  <si>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</si>
  <si>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</si>
  <si>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</si>
  <si>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</si>
  <si>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</si>
  <si>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</si>
  <si>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</si>
  <si>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</si>
  <si>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</si>
  <si>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</si>
  <si>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</si>
  <si>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</si>
  <si>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</si>
  <si>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</si>
  <si>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</si>
  <si>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</si>
  <si>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</si>
  <si>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</si>
  <si>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</si>
  <si>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</si>
  <si>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</si>
  <si>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</si>
  <si>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</si>
  <si>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</si>
  <si>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</si>
  <si>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</si>
  <si>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</si>
  <si>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</si>
  <si>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</si>
  <si>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</si>
  <si>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</si>
  <si>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</si>
  <si>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</si>
  <si>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</si>
  <si>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</si>
  <si>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</si>
  <si>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</si>
  <si>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</si>
  <si>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</si>
  <si>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</si>
  <si>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</si>
  <si>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</si>
  <si>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</si>
  <si>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</si>
  <si>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</si>
  <si>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</si>
  <si>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</si>
  <si>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</si>
  <si>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</si>
  <si>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</si>
  <si>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</si>
  <si>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</si>
  <si>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</si>
  <si>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</si>
  <si>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</si>
  <si>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</si>
  <si>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</si>
  <si>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</si>
  <si>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</si>
  <si>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</si>
  <si>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</si>
  <si>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</si>
  <si>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</si>
  <si>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</si>
  <si>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</si>
  <si>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</si>
  <si>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</si>
  <si>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</si>
  <si>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</si>
  <si>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</si>
  <si>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</si>
  <si>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</si>
  <si>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</si>
  <si>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</si>
  <si>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</si>
  <si>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</si>
  <si>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</si>
  <si>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</si>
  <si>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</si>
  <si>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2209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</si>
  <si>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10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</si>
</sst>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-9451.02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25770.13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115057.62999999999</v>
      </c>
      <c r="H12" s="96"/>
      <c r="J12" s="127">
        <f>G12-G32</f>
        <v>110142.09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29373.6</v>
      </c>
      <c r="H13" s="5"/>
      <c r="L13" s="116">
        <f>G13+G14+G20+G21+G22+G23+G24-G32</f>
        <v>111760.34999999999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13255.56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12036.72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4320.05</v>
      </c>
      <c r="H16" s="43"/>
      <c r="M16" s="116">
        <f>G14+G31-G15</f>
        <v>38572.53999999999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/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-9451.02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2585.699999999999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27683.35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5103.12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39642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1618.26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136746.9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103291.15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>
        <v>37353.7</v>
      </c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>
        <v>4915.54</v>
      </c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>
        <v>33455.75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>
        <v>4360.84</v>
      </c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>
        <v>11292.38</v>
      </c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>
        <f>G35+G31-G33</f>
        <v>15190.329999999994</v>
      </c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>
        <f>1518.85+G32-G34</f>
        <v>2073.5499999999993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139332.6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2585.699999999999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41434.55999999997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29373.6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27683.35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5103.12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39642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101802.07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1749.5600000000013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33.207293459552496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18521.7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16772.14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1749.5600000000013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18521.7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7</v>
      </c>
      <c r="F80" s="182"/>
      <c r="G80" s="183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7</v>
      </c>
      <c r="F81" s="185"/>
      <c r="G81" s="186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4664.78</v>
      </c>
      <c r="D97" s="118"/>
      <c r="E97" s="86"/>
      <c r="F97" s="86">
        <f>C97+D97-E97</f>
        <v>4664.78</v>
      </c>
    </row>
    <row r="98" spans="2:6" ht="22.5">
      <c r="B98" s="85" t="s">
        <v>168</v>
      </c>
      <c r="C98" s="78">
        <v>4995.28</v>
      </c>
      <c r="D98" s="118"/>
      <c r="E98" s="86"/>
      <c r="F98" s="86">
        <f>C98+D98-E98</f>
        <v>4995.28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2021-02-16T00:51:13Z</dcterms:modified>
  <cp:category/>
  <cp:version/>
  <cp:contentType/>
  <cp:contentStatus/>
</cp:coreProperties>
</file>