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<sst xmlns="http://schemas.openxmlformats.org/spreadsheetml/2006/main" count="291" uniqueCount="188">
  <si>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</si>
  <si>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</si>
  <si>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</si>
  <si>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</si>
  <si>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</si>
  <si>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</si>
  <si>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</si>
  <si>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</si>
  <si>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</si>
  <si>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</si>
  <si>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</si>
  <si>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</si>
  <si>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</si>
  <si>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</si>
  <si>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</si>
  <si>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</si>
  <si>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</si>
  <si>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</si>
  <si>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</si>
  <si>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</si>
  <si>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</si>
  <si>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</si>
  <si>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</si>
  <si>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</si>
  <si>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</si>
  <si>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</si>
  <si>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</si>
  <si>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</si>
  <si>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</si>
  <si>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</si>
  <si>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</si>
  <si>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</si>
  <si>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</si>
  <si>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</si>
  <si>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</si>
  <si>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</si>
  <si>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</si>
  <si>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</si>
  <si>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</si>
  <si>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</si>
  <si>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</si>
  <si>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</si>
  <si>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</si>
  <si>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</si>
  <si>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</si>
  <si>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</si>
  <si>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</si>
  <si>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</si>
  <si>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</si>
  <si>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</si>
  <si>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</si>
  <si>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</si>
  <si>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</si>
  <si>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</si>
  <si>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</si>
  <si>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</si>
  <si>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</si>
  <si>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</si>
  <si>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</si>
  <si>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</si>
  <si>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</si>
  <si>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</si>
  <si>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</si>
  <si>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</si>
  <si>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</si>
  <si>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</si>
  <si>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</si>
  <si>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</si>
  <si>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</si>
  <si>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</si>
  <si>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</si>
  <si>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</si>
  <si>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</si>
  <si>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</si>
  <si>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</si>
  <si>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</si>
  <si>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</si>
  <si>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</si>
  <si>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</si>
  <si>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</si>
  <si>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</si>
  <si>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</si>
  <si>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</si>
  <si>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</si>
  <si>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</si>
  <si>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</si>
  <si>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</si>
  <si>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</si>
  <si>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</si>
  <si>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</si>
  <si>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</si>
  <si>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</si>
  <si>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</si>
  <si>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</si>
  <si>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</si>
  <si>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</si>
  <si>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</si>
  <si>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</si>
  <si>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</si>
  <si>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</si>
  <si>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</si>
  <si>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</si>
  <si>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</si>
  <si>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</si>
  <si>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</si>
  <si>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</si>
  <si>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</si>
  <si>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</si>
  <si>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</si>
  <si>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</si>
  <si>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</si>
  <si>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</si>
  <si>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</si>
  <si>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</si>
  <si>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</si>
  <si>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</si>
  <si>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</si>
  <si>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</si>
  <si>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</si>
  <si>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</si>
  <si>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</si>
  <si>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</si>
  <si>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</si>
  <si>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</si>
  <si>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</si>
  <si>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</si>
  <si>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</si>
  <si>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</si>
  <si>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</si>
  <si>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</si>
  <si>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</si>
  <si>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</si>
  <si>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</si>
  <si>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</si>
  <si>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</si>
  <si>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</si>
  <si>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</si>
  <si>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</si>
  <si>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</si>
  <si>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</si>
  <si>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</si>
  <si>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</si>
  <si>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</si>
  <si>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</si>
  <si>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</si>
  <si>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</si>
  <si>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</si>
  <si>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</si>
  <si>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</si>
  <si>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</si>
  <si>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</si>
  <si>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</si>
  <si>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</si>
  <si>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</si>
  <si>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</si>
  <si>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</si>
  <si>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</si>
  <si>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</si>
  <si>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</si>
  <si>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</si>
  <si>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</si>
  <si>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</si>
  <si>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</si>
  <si>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</si>
  <si>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</si>
  <si>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</si>
  <si>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</si>
  <si>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</si>
  <si>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</si>
  <si>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</si>
  <si>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</si>
  <si>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</si>
  <si>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</si>
  <si>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</si>
  <si>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</si>
  <si>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</si>
  <si>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</si>
  <si>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</si>
  <si>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</si>
  <si>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</si>
  <si>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</si>
  <si>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</si>
  <si>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</si>
  <si>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2,3,4</t>
  </si>
  <si>
    <t>обращение с ТКО</t>
  </si>
  <si>
    <t>руб/м2</t>
  </si>
  <si>
    <t>Оплачено за 2020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</si>
  <si>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д.23 "В" з</t>
    </r>
    <r>
      <rPr>
        <b/>
        <sz val="12"/>
        <color indexed="10"/>
        <rFont val="Arial"/>
        <family val="2"/>
      </rPr>
      <t>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</si>
</sst>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8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187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6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7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8">
        <v>44196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7787.9</v>
      </c>
      <c r="H10" s="41"/>
      <c r="I10" t="s">
        <v>171</v>
      </c>
      <c r="J10" t="s">
        <v>172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43536.32</v>
      </c>
      <c r="H11" s="43"/>
      <c r="I11" t="s">
        <v>170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19936.32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f>G32+3946.56</f>
        <v>3946.56</v>
      </c>
      <c r="H14" s="5"/>
    </row>
    <row r="15" spans="1:8" ht="26.25" customHeight="1" thickBot="1">
      <c r="A15" s="4"/>
      <c r="B15" s="6"/>
      <c r="C15" s="3" t="s">
        <v>16</v>
      </c>
      <c r="D15" s="127" t="s">
        <v>147</v>
      </c>
      <c r="E15" s="128"/>
      <c r="F15" s="129"/>
      <c r="G15" s="74">
        <v>10616.96</v>
      </c>
      <c r="H15" s="5"/>
    </row>
    <row r="16" spans="1:8" ht="13.5" customHeight="1" thickBot="1">
      <c r="A16" s="4"/>
      <c r="B16" s="6"/>
      <c r="C16" s="3" t="s">
        <v>16</v>
      </c>
      <c r="D16" s="127" t="s">
        <v>148</v>
      </c>
      <c r="E16" s="128"/>
      <c r="F16" s="129"/>
      <c r="G16" s="75">
        <v>6193.51</v>
      </c>
      <c r="H16" s="43"/>
    </row>
    <row r="17" spans="1:8" ht="13.5" customHeight="1" thickBot="1">
      <c r="A17" s="4"/>
      <c r="B17" s="6"/>
      <c r="C17" s="3" t="s">
        <v>16</v>
      </c>
      <c r="D17" s="127" t="s">
        <v>149</v>
      </c>
      <c r="E17" s="128"/>
      <c r="F17" s="129"/>
      <c r="G17" s="59">
        <v>443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7787.9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17961.86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7133.28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0" t="s">
        <v>142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0" t="s">
        <v>143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3" t="s">
        <v>144</v>
      </c>
      <c r="E23" s="134"/>
      <c r="F23" s="135"/>
      <c r="G23" s="58">
        <v>8856.48</v>
      </c>
      <c r="H23" s="5"/>
    </row>
    <row r="24" spans="1:8" ht="35.25" customHeight="1" thickBot="1">
      <c r="A24" s="4" t="s">
        <v>42</v>
      </c>
      <c r="B24" s="29" t="s">
        <v>176</v>
      </c>
      <c r="C24" s="3" t="s">
        <v>16</v>
      </c>
      <c r="D24" s="133" t="s">
        <v>177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45219.27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45219.27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160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181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161</v>
      </c>
      <c r="E33" s="128"/>
      <c r="F33" s="128"/>
      <c r="G33" s="68">
        <v>0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7" t="s">
        <v>173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163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162</v>
      </c>
      <c r="E36" s="128"/>
      <c r="F36" s="128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182</v>
      </c>
      <c r="E37" s="128"/>
      <c r="F37" s="128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63181.13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5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17961.86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7" t="s">
        <v>57</v>
      </c>
      <c r="E41" s="128"/>
      <c r="F41" s="129"/>
      <c r="G41" s="44">
        <f>G11+G12+G31-G25</f>
        <v>18253.370000000003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443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6">
        <v>0</v>
      </c>
      <c r="F45" s="64" t="s">
        <v>133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7133.28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0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4.78</v>
      </c>
      <c r="F48" s="56" t="s">
        <v>134</v>
      </c>
      <c r="G48" s="54">
        <v>3848006622</v>
      </c>
      <c r="H48" s="55">
        <f>G23</f>
        <v>8856.48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16432.76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5" t="s">
        <v>136</v>
      </c>
      <c r="E51" s="146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5" t="s">
        <v>69</v>
      </c>
      <c r="E52" s="146"/>
      <c r="F52" s="102">
        <v>0</v>
      </c>
      <c r="G52" s="100"/>
      <c r="H52" s="103"/>
    </row>
    <row r="53" spans="1:8" ht="41.25" customHeight="1" thickBot="1">
      <c r="A53" s="100" t="s">
        <v>178</v>
      </c>
      <c r="B53" s="100" t="s">
        <v>70</v>
      </c>
      <c r="C53" s="101" t="s">
        <v>67</v>
      </c>
      <c r="D53" s="145" t="s">
        <v>70</v>
      </c>
      <c r="E53" s="146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5" t="s">
        <v>72</v>
      </c>
      <c r="E54" s="146"/>
      <c r="F54" s="102">
        <v>0</v>
      </c>
      <c r="G54" s="100"/>
      <c r="H54" s="103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191.02000000000044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184</v>
      </c>
      <c r="E63" s="116"/>
      <c r="F63" s="117"/>
      <c r="G63" s="118"/>
      <c r="H63" s="109" t="s">
        <v>180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185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D66/557.76</f>
        <v>9.886725473321858</v>
      </c>
      <c r="E65" s="89"/>
      <c r="F65" s="89"/>
      <c r="G65" s="119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5514.42</v>
      </c>
      <c r="E66" s="87"/>
      <c r="F66" s="87"/>
      <c r="G66" s="120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5323.4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191.02000000000044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5514.42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138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138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98" t="s">
        <v>169</v>
      </c>
      <c r="F75" s="199"/>
      <c r="G75" s="200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98"/>
      <c r="F76" s="199"/>
      <c r="G76" s="200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98"/>
      <c r="F77" s="199"/>
      <c r="G77" s="200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70"/>
      <c r="F78" s="171"/>
      <c r="G78" s="172"/>
      <c r="H78" s="93">
        <f>D70+E70+F70+G70+H70</f>
        <v>0</v>
      </c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60" t="s">
        <v>183</v>
      </c>
      <c r="F80" s="161"/>
      <c r="G80" s="162"/>
      <c r="H80" s="112">
        <v>3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3"/>
      <c r="F81" s="164"/>
      <c r="G81" s="165"/>
      <c r="H81" s="113"/>
    </row>
    <row r="82" spans="1:8" ht="59.25" customHeight="1" thickBot="1">
      <c r="A82" s="4" t="s">
        <v>179</v>
      </c>
      <c r="B82" s="110" t="s">
        <v>112</v>
      </c>
      <c r="C82" s="111" t="s">
        <v>16</v>
      </c>
      <c r="D82" s="114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164</v>
      </c>
      <c r="C95" s="197"/>
    </row>
    <row r="96" spans="2:6" ht="60">
      <c r="B96" s="79" t="s">
        <v>165</v>
      </c>
      <c r="C96" s="80" t="s">
        <v>175</v>
      </c>
      <c r="D96" s="82" t="s">
        <v>186</v>
      </c>
      <c r="E96" s="81" t="s">
        <v>174</v>
      </c>
      <c r="F96" s="83" t="s">
        <v>166</v>
      </c>
    </row>
    <row r="97" spans="2:6" ht="22.5">
      <c r="B97" s="84" t="s">
        <v>167</v>
      </c>
      <c r="C97" s="78">
        <v>932.24</v>
      </c>
      <c r="D97" s="123"/>
      <c r="E97" s="85"/>
      <c r="F97" s="85">
        <f>C97+D97-E97</f>
        <v>932.24</v>
      </c>
    </row>
    <row r="98" spans="2:6" ht="22.5">
      <c r="B98" s="84" t="s">
        <v>168</v>
      </c>
      <c r="C98" s="78">
        <v>0</v>
      </c>
      <c r="D98" s="123"/>
      <c r="E98" s="85"/>
      <c r="F98" s="85">
        <f>C98+D98-E98</f>
        <v>0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2021-02-22T06:17:31Z</dcterms:modified>
  <cp:category/>
  <cp:version/>
  <cp:contentType/>
  <cp:contentStatus/>
</cp:coreProperties>
</file>