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<sst xmlns="http://schemas.openxmlformats.org/spreadsheetml/2006/main" count="291" uniqueCount="188">
  <si>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</si>
  <si>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</si>
  <si>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</si>
  <si>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</si>
  <si>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</si>
  <si>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</si>
  <si>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</si>
  <si>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</si>
  <si>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</si>
  <si>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</si>
  <si>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</si>
  <si>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</si>
  <si>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</si>
  <si>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</si>
  <si>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</si>
  <si>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</si>
  <si>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</si>
  <si>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</si>
  <si>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</si>
  <si>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</si>
  <si>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</si>
  <si>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</si>
  <si>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</si>
  <si>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</si>
  <si>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</si>
  <si>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</si>
  <si>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</si>
  <si>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</si>
  <si>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</si>
  <si>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</si>
  <si>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</si>
  <si>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</si>
  <si>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</si>
  <si>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</si>
  <si>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</si>
  <si>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</si>
  <si>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</si>
  <si>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</si>
  <si>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</si>
  <si>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</si>
  <si>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</si>
  <si>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</si>
  <si>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</si>
  <si>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</si>
  <si>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</si>
  <si>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</si>
  <si>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</si>
  <si>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</si>
  <si>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</si>
  <si>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</si>
  <si>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</si>
  <si>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</si>
  <si>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</si>
  <si>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</si>
  <si>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</si>
  <si>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</si>
  <si>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</si>
  <si>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</si>
  <si>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</si>
  <si>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</si>
  <si>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</si>
  <si>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</si>
  <si>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</si>
  <si>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</si>
  <si>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</si>
  <si>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</si>
  <si>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</si>
  <si>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</si>
  <si>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</si>
  <si>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</si>
  <si>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</si>
  <si>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</si>
  <si>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</si>
  <si>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</si>
  <si>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</si>
  <si>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</si>
  <si>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</si>
  <si>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</si>
  <si>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</si>
  <si>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</si>
  <si>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</si>
  <si>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</si>
  <si>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</si>
  <si>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</si>
  <si>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</si>
  <si>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</si>
  <si>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</si>
  <si>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</si>
  <si>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</si>
  <si>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</si>
  <si>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</si>
  <si>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</si>
  <si>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</si>
  <si>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</si>
  <si>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</si>
  <si>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</si>
  <si>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</si>
  <si>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</si>
  <si>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</si>
  <si>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</si>
  <si>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</si>
  <si>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</si>
  <si>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</si>
  <si>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</si>
  <si>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</si>
  <si>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</si>
  <si>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</si>
  <si>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</si>
  <si>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</si>
  <si>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</si>
  <si>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</si>
  <si>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</si>
  <si>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</si>
  <si>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</si>
  <si>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</si>
  <si>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</si>
  <si>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</si>
  <si>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</si>
  <si>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</si>
  <si>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</si>
  <si>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</si>
  <si>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</si>
  <si>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</si>
  <si>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</si>
  <si>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</si>
  <si>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</si>
  <si>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</si>
  <si>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</si>
  <si>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</si>
  <si>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</si>
  <si>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</si>
  <si>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</si>
  <si>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</si>
  <si>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</si>
  <si>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</si>
  <si>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</si>
  <si>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</si>
  <si>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</si>
  <si>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</si>
  <si>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</si>
  <si>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</si>
  <si>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</si>
  <si>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</si>
  <si>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</si>
  <si>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</si>
  <si>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</si>
  <si>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</si>
  <si>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</si>
  <si>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</si>
  <si>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</si>
  <si>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</si>
  <si>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</si>
  <si>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</si>
  <si>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</si>
  <si>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</si>
  <si>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</si>
  <si>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</si>
  <si>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</si>
  <si>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</si>
  <si>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</si>
  <si>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</si>
  <si>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</si>
  <si>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</si>
  <si>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</si>
  <si>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</si>
  <si>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</si>
  <si>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</si>
  <si>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</si>
  <si>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</si>
  <si>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</si>
  <si>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</si>
  <si>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</si>
  <si>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</si>
  <si>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</si>
  <si>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</si>
  <si>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</si>
  <si>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</si>
  <si>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</si>
  <si>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</si>
  <si>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</si>
  <si>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</si>
  <si>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</si>
  <si>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</si>
  <si>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</si>
  <si>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3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</si>
  <si>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</si>
  <si>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</si>
  <si>
    <t>2,17,22,24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</si>
</sst>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-5607.27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276354.53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G13+G14+G20+G21+G22+G23+G31+G24-G24</f>
        <v>192475.44</v>
      </c>
      <c r="H12" s="41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36431.64</v>
      </c>
      <c r="H13" s="5"/>
      <c r="L13" s="116">
        <f>G13+G14+G20+G21+G22+G23+G24-G32</f>
        <v>195141.54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33321.6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38482.63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34217.85</v>
      </c>
      <c r="H16" s="43"/>
      <c r="M16" s="116">
        <f>G14+G31-G15</f>
        <v>-5161.029999999999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5055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-5607.27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27820.36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42861.24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9107.88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70753.08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8">
        <v>2666.1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259153.38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259153.38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286973.74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27820.36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209676.59000000003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</v>
      </c>
      <c r="F44" s="64" t="s">
        <v>133</v>
      </c>
      <c r="G44" s="54">
        <v>3837002062</v>
      </c>
      <c r="H44" s="55">
        <f>G17</f>
        <v>5055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4.07</v>
      </c>
      <c r="F45" s="64" t="s">
        <v>133</v>
      </c>
      <c r="G45" s="54">
        <v>3837002062</v>
      </c>
      <c r="H45" s="55">
        <f>G13</f>
        <v>36431.64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42861.24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9107.88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3810086643</v>
      </c>
      <c r="H48" s="55">
        <f>G23</f>
        <v>70753.08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164208.84000000003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774.7400000000016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62.77004362966817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31363.68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30588.94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774.7400000000016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31363.68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 t="s">
        <v>168</v>
      </c>
      <c r="F75" s="127"/>
      <c r="G75" s="128"/>
      <c r="H75" s="94">
        <v>6</v>
      </c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>
        <v>6</v>
      </c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>
        <v>0</v>
      </c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>
        <v>1496.11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 t="s">
        <v>187</v>
      </c>
      <c r="F80" s="157"/>
      <c r="G80" s="158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>
        <v>4</v>
      </c>
      <c r="F81" s="160"/>
      <c r="G81" s="161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174</v>
      </c>
      <c r="D96" s="83" t="s">
        <v>186</v>
      </c>
      <c r="E96" s="82" t="s">
        <v>173</v>
      </c>
      <c r="F96" s="84" t="s">
        <v>165</v>
      </c>
    </row>
    <row r="97" spans="2:6" ht="22.5">
      <c r="B97" s="85" t="s">
        <v>166</v>
      </c>
      <c r="C97" s="78">
        <f>9710.57+4405.07</f>
        <v>14115.64</v>
      </c>
      <c r="D97" s="118"/>
      <c r="E97" s="86"/>
      <c r="F97" s="86">
        <f>C97+D97-E97</f>
        <v>14115.64</v>
      </c>
    </row>
    <row r="98" spans="2:6" ht="22.5">
      <c r="B98" s="85" t="s">
        <v>167</v>
      </c>
      <c r="C98" s="78">
        <f>10577.94+1656.61</f>
        <v>12234.550000000001</v>
      </c>
      <c r="D98" s="118"/>
      <c r="E98" s="86"/>
      <c r="F98" s="86">
        <f>C98+D98-E98</f>
        <v>12234.550000000001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2022-03-01T02:28:00Z</dcterms:modified>
  <cp:category/>
  <cp:version/>
  <cp:contentType/>
  <cp:contentStatus/>
</cp:coreProperties>
</file>