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<sst xmlns="http://schemas.openxmlformats.org/spreadsheetml/2006/main" count="288" uniqueCount="186">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</sst>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9" t="s">
        <v>184</v>
      </c>
      <c r="B1" s="179"/>
      <c r="C1" s="179"/>
      <c r="D1" s="179"/>
      <c r="E1" s="179"/>
      <c r="F1" s="179"/>
      <c r="G1" s="179"/>
      <c r="H1" s="17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9"/>
      <c r="E3" s="141"/>
      <c r="F3" s="19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80"/>
      <c r="E4" s="181"/>
      <c r="F4" s="182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3"/>
      <c r="E5" s="184"/>
      <c r="F5" s="185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6"/>
      <c r="E6" s="187"/>
      <c r="F6" s="188"/>
      <c r="G6" s="98">
        <v>45291</v>
      </c>
      <c r="H6" s="5"/>
    </row>
    <row r="7" spans="1:8" ht="38.25" customHeight="1" thickBot="1">
      <c r="A7" s="194" t="s">
        <v>13</v>
      </c>
      <c r="B7" s="150"/>
      <c r="C7" s="150"/>
      <c r="D7" s="195"/>
      <c r="E7" s="195"/>
      <c r="F7" s="195"/>
      <c r="G7" s="150"/>
      <c r="H7" s="151"/>
    </row>
    <row r="8" spans="1:8" ht="33" customHeight="1" thickBot="1">
      <c r="A8" s="35" t="s">
        <v>0</v>
      </c>
      <c r="B8" s="34" t="s">
        <v>1</v>
      </c>
      <c r="C8" s="36" t="s">
        <v>2</v>
      </c>
      <c r="D8" s="191" t="s">
        <v>3</v>
      </c>
      <c r="E8" s="192"/>
      <c r="F8" s="19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41"/>
      <c r="F9" s="14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41"/>
      <c r="F10" s="142"/>
      <c r="G10" s="57">
        <v>-7744.12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41"/>
      <c r="F11" s="142"/>
      <c r="G11" s="71">
        <v>142932.06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2" t="s">
        <v>23</v>
      </c>
      <c r="E12" s="153"/>
      <c r="F12" s="154"/>
      <c r="G12" s="72">
        <f>G13+G14+G20+G21+G22+G23+G31</f>
        <v>61699.32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4" t="s">
        <v>26</v>
      </c>
      <c r="E13" s="135"/>
      <c r="F13" s="139"/>
      <c r="G13" s="59">
        <v>28910.76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4" t="s">
        <v>29</v>
      </c>
      <c r="E14" s="135"/>
      <c r="F14" s="139"/>
      <c r="G14" s="73">
        <v>13106.88</v>
      </c>
      <c r="H14" s="5"/>
    </row>
    <row r="15" spans="1:8" ht="26.25" customHeight="1" thickBot="1">
      <c r="A15" s="4"/>
      <c r="B15" s="6"/>
      <c r="C15" s="3" t="s">
        <v>16</v>
      </c>
      <c r="D15" s="134" t="s">
        <v>146</v>
      </c>
      <c r="E15" s="135"/>
      <c r="F15" s="139"/>
      <c r="G15" s="74">
        <v>13637.43</v>
      </c>
      <c r="H15" s="5"/>
    </row>
    <row r="16" spans="1:13" ht="13.5" customHeight="1" thickBot="1">
      <c r="A16" s="4"/>
      <c r="B16" s="6"/>
      <c r="C16" s="3" t="s">
        <v>16</v>
      </c>
      <c r="D16" s="134" t="s">
        <v>147</v>
      </c>
      <c r="E16" s="135"/>
      <c r="F16" s="139"/>
      <c r="G16" s="75">
        <v>22829.41</v>
      </c>
      <c r="H16" s="43"/>
      <c r="M16" s="115">
        <f>G14+G31-G15</f>
        <v>-530.5500000000011</v>
      </c>
    </row>
    <row r="17" spans="1:8" ht="13.5" customHeight="1" thickBot="1">
      <c r="A17" s="4"/>
      <c r="B17" s="6"/>
      <c r="C17" s="3" t="s">
        <v>16</v>
      </c>
      <c r="D17" s="134" t="s">
        <v>148</v>
      </c>
      <c r="E17" s="135"/>
      <c r="F17" s="13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4" t="s">
        <v>18</v>
      </c>
      <c r="E18" s="135"/>
      <c r="F18" s="139"/>
      <c r="G18" s="13">
        <f>G10</f>
        <v>-7744.12</v>
      </c>
      <c r="H18" s="41"/>
    </row>
    <row r="19" spans="1:8" ht="27" customHeight="1" thickBot="1">
      <c r="A19" s="4"/>
      <c r="B19" s="6"/>
      <c r="C19" s="3" t="s">
        <v>16</v>
      </c>
      <c r="D19" s="134" t="s">
        <v>55</v>
      </c>
      <c r="E19" s="135"/>
      <c r="F19" s="139"/>
      <c r="G19" s="61">
        <f>G18+G15-G17</f>
        <v>5893.31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0" t="s">
        <v>32</v>
      </c>
      <c r="E20" s="161"/>
      <c r="F20" s="162"/>
      <c r="G20" s="59">
        <v>16225.92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40" t="s">
        <v>141</v>
      </c>
      <c r="E21" s="141"/>
      <c r="F21" s="14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40" t="s">
        <v>142</v>
      </c>
      <c r="E22" s="141"/>
      <c r="F22" s="142"/>
      <c r="G22" s="58">
        <v>3455.76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3" t="s">
        <v>143</v>
      </c>
      <c r="E23" s="144"/>
      <c r="F23" s="14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3" t="s">
        <v>175</v>
      </c>
      <c r="E24" s="144"/>
      <c r="F24" s="145"/>
      <c r="G24" s="58">
        <v>3034.32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40" t="s">
        <v>35</v>
      </c>
      <c r="E25" s="141"/>
      <c r="F25" s="142"/>
      <c r="G25" s="70">
        <f>G26+G33</f>
        <v>65182.22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2" t="s">
        <v>38</v>
      </c>
      <c r="E26" s="153"/>
      <c r="F26" s="154"/>
      <c r="G26" s="65">
        <v>65182.22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4" t="s">
        <v>41</v>
      </c>
      <c r="E27" s="135"/>
      <c r="F27" s="13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4" t="s">
        <v>44</v>
      </c>
      <c r="E28" s="135"/>
      <c r="F28" s="13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4" t="s">
        <v>47</v>
      </c>
      <c r="E29" s="135"/>
      <c r="F29" s="13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4"/>
      <c r="E30" s="135"/>
      <c r="F30" s="139"/>
      <c r="G30" s="89"/>
      <c r="H30" s="66"/>
      <c r="I30" s="63"/>
    </row>
    <row r="31" spans="1:9" ht="13.5" customHeight="1" thickBot="1">
      <c r="A31" s="4"/>
      <c r="B31" s="12"/>
      <c r="C31" s="3"/>
      <c r="D31" s="134" t="s">
        <v>159</v>
      </c>
      <c r="E31" s="135"/>
      <c r="F31" s="135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4" t="s">
        <v>179</v>
      </c>
      <c r="E32" s="135"/>
      <c r="F32" s="135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4" t="s">
        <v>160</v>
      </c>
      <c r="E33" s="135"/>
      <c r="F33" s="135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4" t="s">
        <v>171</v>
      </c>
      <c r="E34" s="135"/>
      <c r="F34" s="15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4" t="s">
        <v>162</v>
      </c>
      <c r="E35" s="135"/>
      <c r="F35" s="135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4" t="s">
        <v>161</v>
      </c>
      <c r="E36" s="135"/>
      <c r="F36" s="135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34" t="s">
        <v>180</v>
      </c>
      <c r="E37" s="135"/>
      <c r="F37" s="135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4" t="s">
        <v>51</v>
      </c>
      <c r="E38" s="135"/>
      <c r="F38" s="139"/>
      <c r="G38" s="60">
        <f>G25+G40</f>
        <v>71075.53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4" t="s">
        <v>53</v>
      </c>
      <c r="E39" s="135"/>
      <c r="F39" s="13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4" t="s">
        <v>55</v>
      </c>
      <c r="E40" s="135"/>
      <c r="F40" s="139"/>
      <c r="G40" s="61">
        <f>G19</f>
        <v>5893.31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4" t="s">
        <v>57</v>
      </c>
      <c r="E41" s="135"/>
      <c r="F41" s="139"/>
      <c r="G41" s="44">
        <f>G11+G12+G31-G25</f>
        <v>139449.16</v>
      </c>
      <c r="H41" s="44"/>
    </row>
    <row r="42" spans="1:8" ht="38.25" customHeight="1" thickBot="1">
      <c r="A42" s="148" t="s">
        <v>58</v>
      </c>
      <c r="B42" s="149"/>
      <c r="C42" s="149"/>
      <c r="D42" s="149"/>
      <c r="E42" s="149"/>
      <c r="F42" s="150"/>
      <c r="G42" s="149"/>
      <c r="H42" s="15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3.11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6.86</v>
      </c>
      <c r="F45" s="64" t="s">
        <v>133</v>
      </c>
      <c r="G45" s="54">
        <v>3848000155</v>
      </c>
      <c r="H45" s="55">
        <f>G13</f>
        <v>28910.76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16225.92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3455.76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9"/>
      <c r="G49" s="139"/>
      <c r="H49" s="55">
        <f>SUM(H44:H48)</f>
        <v>48592.44</v>
      </c>
    </row>
    <row r="50" spans="1:8" ht="19.5" customHeight="1" thickBot="1">
      <c r="A50" s="148" t="s">
        <v>64</v>
      </c>
      <c r="B50" s="149"/>
      <c r="C50" s="149"/>
      <c r="D50" s="149"/>
      <c r="E50" s="149"/>
      <c r="F50" s="149"/>
      <c r="G50" s="149"/>
      <c r="H50" s="15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7" t="s">
        <v>135</v>
      </c>
      <c r="E51" s="15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7" t="s">
        <v>69</v>
      </c>
      <c r="E52" s="15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7" t="s">
        <v>70</v>
      </c>
      <c r="E53" s="15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7" t="s">
        <v>72</v>
      </c>
      <c r="E54" s="158"/>
      <c r="F54" s="102">
        <v>0</v>
      </c>
      <c r="G54" s="100"/>
      <c r="H54" s="103"/>
    </row>
    <row r="55" spans="1:8" ht="18.75" customHeight="1" thickBot="1">
      <c r="A55" s="196" t="s">
        <v>73</v>
      </c>
      <c r="B55" s="197"/>
      <c r="C55" s="197"/>
      <c r="D55" s="197"/>
      <c r="E55" s="197"/>
      <c r="F55" s="197"/>
      <c r="G55" s="197"/>
      <c r="H55" s="19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6" t="s">
        <v>15</v>
      </c>
      <c r="E56" s="14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6" t="s">
        <v>18</v>
      </c>
      <c r="E57" s="14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6" t="s">
        <v>20</v>
      </c>
      <c r="E58" s="14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6" t="s">
        <v>53</v>
      </c>
      <c r="E59" s="14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6" t="s">
        <v>55</v>
      </c>
      <c r="E60" s="14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9" t="s">
        <v>57</v>
      </c>
      <c r="E61" s="200"/>
      <c r="F61" s="51">
        <f>D68+E68+F68+G68+H68</f>
        <v>261.60000000000036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D66/536.66</f>
        <v>23.238400477024562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12471.12</v>
      </c>
      <c r="E66" s="123"/>
      <c r="F66" s="13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12209.52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261.60000000000036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12471.12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5" t="s">
        <v>137</v>
      </c>
      <c r="E71" s="206"/>
      <c r="F71" s="206"/>
      <c r="G71" s="206"/>
      <c r="H71" s="20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1" t="s">
        <v>137</v>
      </c>
      <c r="E72" s="202"/>
      <c r="F72" s="202"/>
      <c r="G72" s="202"/>
      <c r="H72" s="20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8" t="s">
        <v>100</v>
      </c>
      <c r="B74" s="149"/>
      <c r="C74" s="149"/>
      <c r="D74" s="149"/>
      <c r="E74" s="149"/>
      <c r="F74" s="149"/>
      <c r="G74" s="149"/>
      <c r="H74" s="15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>
        <v>0</v>
      </c>
      <c r="F75" s="137"/>
      <c r="G75" s="138"/>
      <c r="H75" s="93">
        <v>0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>
        <v>0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6"/>
      <c r="F78" s="177"/>
      <c r="G78" s="178"/>
      <c r="H78" s="93">
        <f>D70+E70+F70+G70+H70</f>
        <v>0</v>
      </c>
    </row>
    <row r="79" spans="1:8" ht="25.5" customHeight="1" thickBot="1">
      <c r="A79" s="148" t="s">
        <v>106</v>
      </c>
      <c r="B79" s="149"/>
      <c r="C79" s="149"/>
      <c r="D79" s="149"/>
      <c r="E79" s="149"/>
      <c r="F79" s="149"/>
      <c r="G79" s="149"/>
      <c r="H79" s="15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6">
        <v>0</v>
      </c>
      <c r="F80" s="167"/>
      <c r="G80" s="168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9">
        <v>0</v>
      </c>
      <c r="F81" s="170"/>
      <c r="G81" s="171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3" t="s">
        <v>152</v>
      </c>
      <c r="F82" s="174"/>
      <c r="G82" s="174"/>
      <c r="H82" s="175"/>
    </row>
    <row r="83" ht="12.75">
      <c r="A83" s="1"/>
    </row>
    <row r="84" ht="12.75">
      <c r="A84" s="1"/>
    </row>
    <row r="85" spans="1:8" ht="38.25" customHeight="1">
      <c r="A85" s="172" t="s">
        <v>157</v>
      </c>
      <c r="B85" s="172"/>
      <c r="C85" s="172"/>
      <c r="D85" s="172"/>
      <c r="E85" s="172"/>
      <c r="F85" s="172"/>
      <c r="G85" s="172"/>
      <c r="H85" s="17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3" t="s">
        <v>114</v>
      </c>
      <c r="D88" s="164"/>
      <c r="E88" s="165"/>
    </row>
    <row r="89" spans="1:5" ht="18.75" customHeight="1" thickBot="1">
      <c r="A89" s="25">
        <v>2</v>
      </c>
      <c r="B89" s="4" t="s">
        <v>115</v>
      </c>
      <c r="C89" s="163" t="s">
        <v>116</v>
      </c>
      <c r="D89" s="164"/>
      <c r="E89" s="165"/>
    </row>
    <row r="90" spans="1:5" ht="16.5" customHeight="1" thickBot="1">
      <c r="A90" s="25">
        <v>3</v>
      </c>
      <c r="B90" s="4" t="s">
        <v>117</v>
      </c>
      <c r="C90" s="163" t="s">
        <v>118</v>
      </c>
      <c r="D90" s="164"/>
      <c r="E90" s="165"/>
    </row>
    <row r="91" spans="1:5" ht="13.5" thickBot="1">
      <c r="A91" s="25">
        <v>4</v>
      </c>
      <c r="B91" s="4" t="s">
        <v>16</v>
      </c>
      <c r="C91" s="163" t="s">
        <v>119</v>
      </c>
      <c r="D91" s="164"/>
      <c r="E91" s="165"/>
    </row>
    <row r="92" spans="1:5" ht="24" customHeight="1" thickBot="1">
      <c r="A92" s="25">
        <v>5</v>
      </c>
      <c r="B92" s="4" t="s">
        <v>85</v>
      </c>
      <c r="C92" s="163" t="s">
        <v>120</v>
      </c>
      <c r="D92" s="164"/>
      <c r="E92" s="165"/>
    </row>
    <row r="93" spans="1:5" ht="21" customHeight="1" thickBot="1">
      <c r="A93" s="26">
        <v>6</v>
      </c>
      <c r="B93" s="27" t="s">
        <v>121</v>
      </c>
      <c r="C93" s="163" t="s">
        <v>122</v>
      </c>
      <c r="D93" s="164"/>
      <c r="E93" s="165"/>
    </row>
    <row r="95" spans="2:3" ht="15">
      <c r="B95" s="204" t="s">
        <v>163</v>
      </c>
      <c r="C95" s="204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31"/>
      <c r="E97" s="132"/>
      <c r="F97" s="86">
        <f>C97+D97-E97</f>
        <v>0</v>
      </c>
    </row>
    <row r="98" spans="2:6" ht="22.5">
      <c r="B98" s="85" t="s">
        <v>167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2019-06-25T01:30:54Z</cp:lastPrinted>
  <dcterms:created xsi:type="dcterms:W3CDTF">1996-10-08T23:32:33Z</dcterms:created>
  <dcterms:modified xsi:type="dcterms:W3CDTF">2024-03-11T07:00:04Z</dcterms:modified>
  <cp:category/>
  <cp:version/>
  <cp:contentType/>
  <cp:contentStatus/>
</cp:coreProperties>
</file>