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<sst xmlns="http://schemas.openxmlformats.org/spreadsheetml/2006/main" count="290" uniqueCount="187">
  <si>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</si>
  <si>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</si>
  <si>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</si>
  <si>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</si>
  <si>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</si>
  <si>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</si>
  <si>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</si>
  <si>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</si>
  <si>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</si>
  <si>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</si>
  <si>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</si>
  <si>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</si>
  <si>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</si>
  <si>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</si>
  <si>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</si>
  <si>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</si>
  <si>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</si>
  <si>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</si>
  <si>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</si>
  <si>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</si>
  <si>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</si>
  <si>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</si>
  <si>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</si>
  <si>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</si>
  <si>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</si>
  <si>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</si>
  <si>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</si>
  <si>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</si>
  <si>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</si>
  <si>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</si>
  <si>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</si>
  <si>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</si>
  <si>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</si>
  <si>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</si>
  <si>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</si>
  <si>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</si>
  <si>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</si>
  <si>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</si>
  <si>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</si>
  <si>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</si>
  <si>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</si>
  <si>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</si>
  <si>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</si>
  <si>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</si>
  <si>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</si>
  <si>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</si>
  <si>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</si>
  <si>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</si>
  <si>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</si>
  <si>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</si>
  <si>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</si>
  <si>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</si>
  <si>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</si>
  <si>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</si>
  <si>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</si>
  <si>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</si>
  <si>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</si>
  <si>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</si>
  <si>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</si>
  <si>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</si>
  <si>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</si>
  <si>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</si>
  <si>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</si>
  <si>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</si>
  <si>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</si>
  <si>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</si>
  <si>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</si>
  <si>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</si>
  <si>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</si>
  <si>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</si>
  <si>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</si>
  <si>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</si>
  <si>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</si>
  <si>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</si>
  <si>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</si>
  <si>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</si>
  <si>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</si>
  <si>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</si>
  <si>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</si>
  <si>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</si>
  <si>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</si>
  <si>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</si>
  <si>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</si>
  <si>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</si>
  <si>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</si>
  <si>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</si>
  <si>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</si>
  <si>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</si>
  <si>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</si>
  <si>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</si>
  <si>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</si>
  <si>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</si>
  <si>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</si>
  <si>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</si>
  <si>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</si>
  <si>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</si>
  <si>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</si>
  <si>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</si>
  <si>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</si>
  <si>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</si>
  <si>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</si>
  <si>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</si>
  <si>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</si>
  <si>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</si>
  <si>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</si>
  <si>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</si>
  <si>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</si>
  <si>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</si>
  <si>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</si>
  <si>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</si>
  <si>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</si>
  <si>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</si>
  <si>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</si>
  <si>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</si>
  <si>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</si>
  <si>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</si>
  <si>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</si>
  <si>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</si>
  <si>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</si>
  <si>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</si>
  <si>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</si>
  <si>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</si>
  <si>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</si>
  <si>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</si>
  <si>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</si>
  <si>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</si>
  <si>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</si>
  <si>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</si>
  <si>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</si>
  <si>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</si>
  <si>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</si>
  <si>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</si>
  <si>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</si>
  <si>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</si>
  <si>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</si>
  <si>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</si>
  <si>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</si>
  <si>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</si>
  <si>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</si>
  <si>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</si>
  <si>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</si>
  <si>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</si>
  <si>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</si>
  <si>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</si>
  <si>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</si>
  <si>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</si>
  <si>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</si>
  <si>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</si>
  <si>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</si>
  <si>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</si>
  <si>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</si>
  <si>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</si>
  <si>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</si>
  <si>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</si>
  <si>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</si>
  <si>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</si>
  <si>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</si>
  <si>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</si>
  <si>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</si>
  <si>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</si>
  <si>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</si>
  <si>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</si>
  <si>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</si>
  <si>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</si>
  <si>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</si>
  <si>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</si>
  <si>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</si>
  <si>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</si>
  <si>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</si>
  <si>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</si>
  <si>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</si>
  <si>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</si>
  <si>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</si>
  <si>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</si>
  <si>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</si>
  <si>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</si>
  <si>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</si>
  <si>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</si>
  <si>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</si>
  <si>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</si>
  <si>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</si>
  <si>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</si>
  <si>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</si>
  <si>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10                                                                                                             </t>
  </si>
  <si>
    <t>за 2023 год</t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</si>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</sst>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-22278.98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120803.64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154303.8</v>
      </c>
      <c r="H13" s="96"/>
      <c r="J13" s="127">
        <f>G13-G33</f>
        <v>154303.8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37511.76</v>
      </c>
      <c r="H14" s="5"/>
      <c r="L14" s="116">
        <f>G14+G15+G21+G22+G23+G24+G25-G33</f>
        <v>156254.75999999998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18888.96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18550.85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12011.89</v>
      </c>
      <c r="H17" s="43"/>
      <c r="M17" s="116">
        <f>G15+G32-G16</f>
        <v>338.1100000000006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-22278.98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-3728.130000000001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34142.04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7271.76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56489.28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1950.96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151873.16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151873.16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148145.03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-3728.130000000001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123234.28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4.23</v>
      </c>
      <c r="F46" s="64" t="s">
        <v>133</v>
      </c>
      <c r="G46" s="54">
        <v>3848006622</v>
      </c>
      <c r="H46" s="55">
        <f>G14</f>
        <v>37511.76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34142.04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7271.76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56489.28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135414.84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4227.389999999999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46.55721534258241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26242.44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22015.05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4227.389999999999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26242.44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1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1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6418.09</v>
      </c>
      <c r="D98" s="118">
        <v>638.67</v>
      </c>
      <c r="E98" s="86"/>
      <c r="F98" s="86">
        <f>C98+D98-E98</f>
        <v>7056.76</v>
      </c>
    </row>
    <row r="99" spans="2:6" ht="22.5">
      <c r="B99" s="85" t="s">
        <v>167</v>
      </c>
      <c r="C99" s="78">
        <v>3855.58</v>
      </c>
      <c r="D99" s="118">
        <v>879.94</v>
      </c>
      <c r="E99" s="86"/>
      <c r="F99" s="86">
        <f>C99+D99-E99</f>
        <v>4735.52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2024-03-12T02:48:47Z</dcterms:modified>
  <cp:category/>
  <cp:version/>
  <cp:contentType/>
  <cp:contentStatus/>
</cp:coreProperties>
</file>