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<sst xmlns="http://schemas.openxmlformats.org/spreadsheetml/2006/main" count="302" uniqueCount="196">
  <si>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</si>
  <si>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</si>
  <si>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</si>
  <si>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</si>
  <si>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</si>
  <si>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</si>
  <si>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</si>
  <si>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</si>
  <si>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</si>
  <si>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</si>
  <si>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</si>
  <si>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</si>
  <si>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</si>
  <si>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</si>
  <si>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</si>
  <si>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</si>
  <si>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</si>
  <si>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</si>
  <si>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</si>
  <si>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</si>
  <si>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</si>
  <si>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</si>
  <si>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</si>
  <si>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</si>
  <si>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</si>
  <si>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</si>
  <si>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</si>
  <si>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</si>
  <si>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</si>
  <si>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</si>
  <si>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</si>
  <si>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</si>
  <si>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</si>
  <si>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</si>
  <si>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</si>
  <si>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</si>
  <si>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</si>
  <si>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</si>
  <si>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</si>
  <si>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</si>
  <si>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</si>
  <si>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</si>
  <si>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</si>
  <si>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</si>
  <si>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</si>
  <si>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</si>
  <si>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</si>
  <si>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</si>
  <si>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</si>
  <si>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</si>
  <si>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</si>
  <si>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</si>
  <si>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</si>
  <si>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</si>
  <si>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</si>
  <si>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</si>
  <si>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</si>
  <si>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</si>
  <si>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</si>
  <si>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</si>
  <si>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</si>
  <si>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</si>
  <si>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</si>
  <si>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</si>
  <si>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</si>
  <si>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</si>
  <si>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</si>
  <si>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</si>
  <si>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</si>
  <si>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</si>
  <si>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</si>
  <si>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</si>
  <si>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</si>
  <si>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</si>
  <si>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</si>
  <si>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</si>
  <si>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</si>
  <si>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</si>
  <si>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</si>
  <si>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</si>
  <si>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</si>
  <si>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</si>
  <si>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</si>
  <si>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</si>
  <si>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</si>
  <si>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</si>
  <si>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</si>
  <si>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</si>
  <si>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</si>
  <si>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</si>
  <si>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</si>
  <si>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</si>
  <si>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</si>
  <si>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</si>
  <si>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</si>
  <si>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</si>
  <si>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</si>
  <si>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</si>
  <si>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</si>
  <si>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</si>
  <si>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</si>
  <si>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</si>
  <si>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</si>
  <si>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</si>
  <si>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</si>
  <si>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</si>
  <si>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</si>
  <si>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</si>
  <si>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</si>
  <si>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</si>
  <si>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</si>
  <si>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</si>
  <si>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</si>
  <si>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</si>
  <si>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</si>
  <si>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</si>
  <si>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</si>
  <si>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</si>
  <si>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</si>
  <si>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</si>
  <si>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</si>
  <si>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</si>
  <si>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</si>
  <si>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</si>
  <si>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</si>
  <si>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</si>
  <si>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</si>
  <si>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</si>
  <si>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</si>
  <si>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</si>
  <si>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</si>
  <si>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</si>
  <si>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</si>
  <si>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</si>
  <si>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</si>
  <si>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</si>
  <si>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</si>
  <si>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</si>
  <si>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</si>
  <si>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</si>
  <si>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</si>
  <si>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</si>
  <si>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</si>
  <si>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</si>
  <si>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</si>
  <si>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</si>
  <si>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</si>
  <si>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</si>
  <si>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</si>
  <si>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</si>
  <si>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</si>
  <si>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</si>
  <si>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</si>
  <si>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</si>
  <si>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</si>
  <si>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</si>
  <si>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</si>
  <si>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</si>
  <si>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</si>
  <si>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</si>
  <si>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</si>
  <si>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</si>
  <si>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</si>
  <si>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</si>
  <si>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</si>
  <si>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</si>
  <si>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</si>
  <si>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</si>
  <si>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</si>
  <si>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</si>
  <si>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</si>
  <si>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</si>
  <si>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</si>
  <si>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</si>
  <si>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</si>
  <si>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</si>
  <si>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</si>
  <si>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</si>
  <si>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</si>
  <si>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</si>
  <si>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</si>
  <si>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</si>
  <si>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</si>
  <si>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</si>
  <si>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</si>
  <si>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</si>
  <si>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</si>
  <si>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</si>
  <si>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</si>
  <si>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</si>
  <si>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</si>
  <si>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</si>
  <si>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</si>
  <si>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Карбышева, 10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</si>
  <si>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3,7,8,9</t>
  </si>
  <si>
    <t>3,8,9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</si>
</sst>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  <c r="L9" s="125">
        <f>G13+G14+G20+G21+G22+G23+G24-G32</f>
        <v>39351.39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564.66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60772.49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39351.39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8748.3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7031.52+G32</f>
        <v>7031.52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4043.31+G34</f>
        <v>4043.31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14980.27+G37</f>
        <v>14980.27</v>
      </c>
      <c r="H16" s="44"/>
      <c r="M16" s="125">
        <f>G14+G31-G15</f>
        <v>2988.2100000000005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13159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564.66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-8551.029999999999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12709.92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10729.2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0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0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132.45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22587.43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22587.43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14036.400000000001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-8551.029999999999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77536.45000000001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13159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3.18</v>
      </c>
      <c r="F45" s="54" t="s">
        <v>190</v>
      </c>
      <c r="G45" s="55">
        <v>3837002062</v>
      </c>
      <c r="H45" s="56">
        <f>G13</f>
        <v>8748.3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12709.92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10729.2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0</v>
      </c>
      <c r="F49" s="57" t="s">
        <v>136</v>
      </c>
      <c r="G49" s="55">
        <v>3848006622</v>
      </c>
      <c r="H49" s="56">
        <f>G23</f>
        <v>0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45346.42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-5885.380000000001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195.20615384615382</v>
      </c>
      <c r="G66" s="87">
        <f>G67/((21.48+22.34)/2)</f>
        <v>0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2854.89</v>
      </c>
      <c r="G67" s="64">
        <v>0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8740.27</v>
      </c>
      <c r="G68" s="63">
        <v>0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-5885.380000000001</v>
      </c>
      <c r="G69" s="68">
        <f>G67-G68</f>
        <v>0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2858.05</v>
      </c>
      <c r="G70" s="100">
        <v>0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-3.1600000000003092</v>
      </c>
      <c r="G71" s="39">
        <f>G67-G70</f>
        <v>0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f>D71+E71+F71+G71+H71</f>
        <v>-3.1600000000003092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4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 t="s">
        <v>195</v>
      </c>
      <c r="F82" s="184"/>
      <c r="G82" s="185"/>
      <c r="H82" s="123">
        <v>3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0</v>
      </c>
      <c r="D98" s="84">
        <v>0</v>
      </c>
      <c r="E98" s="85">
        <v>0</v>
      </c>
      <c r="F98" s="94">
        <f>C98+D98-E98</f>
        <v>0</v>
      </c>
    </row>
    <row r="99" spans="2:6" ht="22.5">
      <c r="B99" s="93" t="s">
        <v>174</v>
      </c>
      <c r="C99" s="84">
        <v>0</v>
      </c>
      <c r="D99" s="84">
        <v>0</v>
      </c>
      <c r="E99" s="85">
        <v>0</v>
      </c>
      <c r="F99" s="94">
        <f>C99+D99-E99</f>
        <v>0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2019-03-20T02:30:58Z</dcterms:modified>
  <cp:category/>
  <cp:version/>
  <cp:contentType/>
  <cp:contentStatus/>
</cp:coreProperties>
</file>