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<sst xmlns="http://schemas.openxmlformats.org/spreadsheetml/2006/main" count="65" uniqueCount="50">
  <si>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О Т Ч Е Т по М К Д</t>
  </si>
  <si>
    <t>за период с 01.01.2013 г. по 31.12.2013 г.</t>
  </si>
  <si>
    <t>СЛЮДЯНАЯ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</si>
  <si>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</si>
  <si>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</si>
  <si>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</si>
  <si>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</si>
  <si>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</si>
  <si>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</si>
  <si>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</si>
  <si>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</si>
  <si>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</si>
  <si>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</si>
  <si>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</si>
  <si>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</si>
  <si>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</si>
  <si>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</si>
  <si>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</si>
  <si>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</si>
  <si>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</si>
  <si>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</si>
  <si>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</si>
  <si>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</si>
  <si>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</si>
  <si>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</si>
  <si>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</si>
  <si>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</si>
  <si>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</si>
  <si>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</si>
  <si>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</si>
  <si>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</si>
  <si>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</si>
  <si>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</si>
  <si>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</si>
  <si>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</si>
  <si>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</si>
  <si>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</si>
  <si>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</si>
  <si>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</si>
  <si>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</si>
  <si>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</si>
  <si>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</si>
  <si>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</si>
  <si>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</si>
  <si>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</si>
  <si>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</si>
  <si>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</si>
  <si>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27 А</t>
  </si>
  <si>
    <t>погашение задолженности дебиторской</t>
  </si>
  <si>
    <t>Сальдо на 01.01.2014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</si>
</sst>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 t="s">
        <v>47</v>
      </c>
      <c r="D3" s="8"/>
    </row>
    <row r="4" spans="2:4" ht="18" customHeight="1">
      <c r="B4" s="9" t="s">
        <v>3</v>
      </c>
      <c r="C4" s="10">
        <v>54.2</v>
      </c>
      <c r="D4" s="11" t="s">
        <v>4</v>
      </c>
    </row>
    <row r="5" spans="2:4" ht="16.5" customHeight="1">
      <c r="B5" s="9" t="s">
        <v>5</v>
      </c>
      <c r="C5" s="10">
        <v>54.2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433.6</v>
      </c>
      <c r="E9" s="62"/>
      <c r="F9" s="23">
        <v>886.37</v>
      </c>
      <c r="G9" s="8">
        <v>0</v>
      </c>
      <c r="H9" s="8">
        <f>D9-F9</f>
        <v>-452.77</v>
      </c>
    </row>
    <row r="10" spans="1:8" ht="18" customHeight="1">
      <c r="A10" s="20"/>
      <c r="B10" s="21" t="s">
        <v>14</v>
      </c>
      <c r="C10" s="22"/>
      <c r="D10" s="61">
        <v>230.9</v>
      </c>
      <c r="E10" s="62"/>
      <c r="F10" s="23">
        <v>462.39</v>
      </c>
      <c r="G10" s="8">
        <v>0</v>
      </c>
      <c r="H10" s="8">
        <f>D10-F10</f>
        <v>-231.48999999999998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433.6</v>
      </c>
      <c r="E14" s="22">
        <f>D14</f>
        <v>433.6</v>
      </c>
      <c r="F14" s="22">
        <f>F9</f>
        <v>886.37</v>
      </c>
      <c r="G14" s="34" t="s">
        <v>48</v>
      </c>
    </row>
    <row r="15" spans="1:7" ht="22.5">
      <c r="A15" s="30"/>
      <c r="B15" s="33" t="s">
        <v>23</v>
      </c>
      <c r="C15" s="22" t="s">
        <v>21</v>
      </c>
      <c r="D15" s="22">
        <v>1383.14</v>
      </c>
      <c r="E15" s="22">
        <f>D15</f>
        <v>1383.14</v>
      </c>
      <c r="F15" s="22">
        <v>1606.64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37.4</v>
      </c>
      <c r="E17" s="22">
        <f>D17</f>
        <v>37.4</v>
      </c>
      <c r="F17" s="22">
        <v>37.4</v>
      </c>
      <c r="G17" s="35"/>
    </row>
    <row r="18" spans="1:7" ht="25.5">
      <c r="A18" s="30"/>
      <c r="B18" s="33" t="s">
        <v>26</v>
      </c>
      <c r="C18" s="22" t="s">
        <v>21</v>
      </c>
      <c r="D18" s="22">
        <v>109.48</v>
      </c>
      <c r="E18" s="22">
        <f>D18</f>
        <v>109.48</v>
      </c>
      <c r="F18" s="22">
        <v>109.48</v>
      </c>
      <c r="G18" s="35" t="s">
        <v>22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230.9</v>
      </c>
      <c r="G19" s="35"/>
      <c r="I19" s="37"/>
      <c r="J19" s="1" t="s">
        <v>28</v>
      </c>
    </row>
    <row r="20" spans="1:11" ht="15.75">
      <c r="A20" s="24" t="s">
        <v>29</v>
      </c>
      <c r="B20" s="25"/>
      <c r="C20" s="26"/>
      <c r="D20" s="27"/>
      <c r="E20" s="27"/>
      <c r="F20" s="27"/>
      <c r="G20" s="27"/>
      <c r="K20" s="1" t="s">
        <v>28</v>
      </c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230.9</v>
      </c>
      <c r="E22" s="36"/>
      <c r="F22" s="40">
        <f>H27</f>
        <v>0</v>
      </c>
      <c r="G22" s="36">
        <f>D22-F22</f>
        <v>230.9</v>
      </c>
      <c r="H22" s="41"/>
      <c r="I22" s="41"/>
      <c r="J22" s="41"/>
      <c r="K22" s="41"/>
    </row>
    <row r="23" spans="1:7" ht="12.75">
      <c r="A23" s="20"/>
      <c r="B23" s="21" t="s">
        <v>49</v>
      </c>
      <c r="C23" s="22" t="s">
        <v>21</v>
      </c>
      <c r="D23" s="22"/>
      <c r="E23" s="22"/>
      <c r="F23" s="22"/>
      <c r="G23" s="8">
        <f>F19</f>
        <v>230.9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  <c r="S25" s="54"/>
      <c r="T25" s="54"/>
      <c r="U25" s="54"/>
    </row>
    <row r="26" spans="1:13" s="60" customFormat="1" ht="11.25">
      <c r="A26" s="55"/>
      <c r="B26" s="55"/>
      <c r="C26" s="56"/>
      <c r="D26" s="56"/>
      <c r="E26" s="56"/>
      <c r="F26" s="56"/>
      <c r="G26" s="56"/>
      <c r="H26" s="55"/>
      <c r="I26" s="55"/>
      <c r="J26" s="57"/>
      <c r="K26" s="55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2014-04-15T05:41:47Z</dcterms:modified>
  <cp:category/>
  <cp:version/>
  <cp:contentType/>
  <cp:contentStatus/>
</cp:coreProperties>
</file>