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<sst xmlns="http://schemas.openxmlformats.org/spreadsheetml/2006/main" count="289" uniqueCount="186">
  <si>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</si>
  <si>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</si>
  <si>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</si>
  <si>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</si>
  <si>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</si>
  <si>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</si>
  <si>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</si>
  <si>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</si>
  <si>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</si>
  <si>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</si>
  <si>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</si>
  <si>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</si>
  <si>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</si>
  <si>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</si>
  <si>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</si>
  <si>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</si>
  <si>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</si>
  <si>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</si>
  <si>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</si>
  <si>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</si>
  <si>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</si>
  <si>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</si>
  <si>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</si>
  <si>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</si>
  <si>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</si>
  <si>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</si>
  <si>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</si>
  <si>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</si>
  <si>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</si>
  <si>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</si>
  <si>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</si>
  <si>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</si>
  <si>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</si>
  <si>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</si>
  <si>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</si>
  <si>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</si>
  <si>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</si>
  <si>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</si>
  <si>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</si>
  <si>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</si>
  <si>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</si>
  <si>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</si>
  <si>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</si>
  <si>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</si>
  <si>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</si>
  <si>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</si>
  <si>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</si>
  <si>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</si>
  <si>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</si>
  <si>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</si>
  <si>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</si>
  <si>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</si>
  <si>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</si>
  <si>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</si>
  <si>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</si>
  <si>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</si>
  <si>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</si>
  <si>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</si>
  <si>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</si>
  <si>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</si>
  <si>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</si>
  <si>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</si>
  <si>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</si>
  <si>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</si>
  <si>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</si>
  <si>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</si>
  <si>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</si>
  <si>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</si>
  <si>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</si>
  <si>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</si>
  <si>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</si>
  <si>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</si>
  <si>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</si>
  <si>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</si>
  <si>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</si>
  <si>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</si>
  <si>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</si>
  <si>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</si>
  <si>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</si>
  <si>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</si>
  <si>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</si>
  <si>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</si>
  <si>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</si>
  <si>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</si>
  <si>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</si>
  <si>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</si>
  <si>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</si>
  <si>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</si>
  <si>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</si>
  <si>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</si>
  <si>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</si>
  <si>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</si>
  <si>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</si>
  <si>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</si>
  <si>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</si>
  <si>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</si>
  <si>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</si>
  <si>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</si>
  <si>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</si>
  <si>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</si>
  <si>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</si>
  <si>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</si>
  <si>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</si>
  <si>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</si>
  <si>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</si>
  <si>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</si>
  <si>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</si>
  <si>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</si>
  <si>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</si>
  <si>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</si>
  <si>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</si>
  <si>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</si>
  <si>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</si>
  <si>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</si>
  <si>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</si>
  <si>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</si>
  <si>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</si>
  <si>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</si>
  <si>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</si>
  <si>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</si>
  <si>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</si>
  <si>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</si>
  <si>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</si>
  <si>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</si>
  <si>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</si>
  <si>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</si>
  <si>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</si>
  <si>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</si>
  <si>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</si>
  <si>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</si>
  <si>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</si>
  <si>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</si>
  <si>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</si>
  <si>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</si>
  <si>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</si>
  <si>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</si>
  <si>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</si>
  <si>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</si>
  <si>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</si>
  <si>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</si>
  <si>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</si>
  <si>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</si>
  <si>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</si>
  <si>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</si>
  <si>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</si>
  <si>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</si>
  <si>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</si>
  <si>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</si>
  <si>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</si>
  <si>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</si>
  <si>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</si>
  <si>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</si>
  <si>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</si>
  <si>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</si>
  <si>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</si>
  <si>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</si>
  <si>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</si>
  <si>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</si>
  <si>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</si>
  <si>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</si>
  <si>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</si>
  <si>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</si>
  <si>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</si>
  <si>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</si>
  <si>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</si>
  <si>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</si>
  <si>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</si>
  <si>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</si>
  <si>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</si>
  <si>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</si>
  <si>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</si>
  <si>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</si>
  <si>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</si>
  <si>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</si>
  <si>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</si>
  <si>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</si>
  <si>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</si>
  <si>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</si>
  <si>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</si>
  <si>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</si>
  <si>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</si>
  <si>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</si>
  <si>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</si>
  <si>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</si>
  <si>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</si>
  <si>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7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</si>
</sst>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-68323.73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71114.96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91097.87999999999</v>
      </c>
      <c r="H12" s="96"/>
      <c r="J12" s="127">
        <f>G12-G32</f>
        <v>84608.15999999999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20106.12</v>
      </c>
      <c r="H13" s="5"/>
      <c r="L13" s="116">
        <f>G13+G14+G20+G21+G22+G23+G24-G32</f>
        <v>86171.33999999998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11481.48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9442.83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9605.19</v>
      </c>
      <c r="H16" s="43"/>
      <c r="M16" s="116">
        <f>G14+G31-G15</f>
        <v>54244.89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/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-68323.73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-58880.899999999994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20753.16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4420.2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34336.92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1563.18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156017.18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77246.51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>
        <v>52206.24</v>
      </c>
      <c r="H31" s="124"/>
      <c r="I31" s="63"/>
    </row>
    <row r="32" spans="1:9" ht="13.5" customHeight="1" thickBot="1">
      <c r="A32" s="4"/>
      <c r="B32" s="12"/>
      <c r="C32" s="3"/>
      <c r="D32" s="128" t="s">
        <v>180</v>
      </c>
      <c r="E32" s="129"/>
      <c r="F32" s="129"/>
      <c r="G32" s="68">
        <v>6489.72</v>
      </c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>
        <v>78770.67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>
        <v>10209.47</v>
      </c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>
        <v>50078.53</v>
      </c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>
        <f>G35+G31-G33</f>
        <v>23514.09999999999</v>
      </c>
      <c r="H36" s="67"/>
      <c r="I36" s="63"/>
    </row>
    <row r="37" spans="1:9" ht="13.5" customHeight="1" thickBot="1">
      <c r="A37" s="4"/>
      <c r="B37" s="12"/>
      <c r="C37" s="3"/>
      <c r="D37" s="128" t="s">
        <v>181</v>
      </c>
      <c r="E37" s="129"/>
      <c r="F37" s="129"/>
      <c r="G37" s="117">
        <f>6642.85+G32-G34</f>
        <v>2923.1000000000004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97136.28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-58880.899999999994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58401.899999999994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20106.12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20753.16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4420.2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34336.92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79616.4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2902.6800000000003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28.763769363166954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16043.28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13140.6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2902.6800000000003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16043.28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7</v>
      </c>
      <c r="F80" s="161"/>
      <c r="G80" s="162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7</v>
      </c>
      <c r="F81" s="164"/>
      <c r="G81" s="165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2260.71</v>
      </c>
      <c r="D97" s="118"/>
      <c r="E97" s="86"/>
      <c r="F97" s="86">
        <f>C97+D97-E97</f>
        <v>2260.71</v>
      </c>
    </row>
    <row r="98" spans="2:6" ht="22.5">
      <c r="B98" s="85" t="s">
        <v>168</v>
      </c>
      <c r="C98" s="78">
        <v>2076.86</v>
      </c>
      <c r="D98" s="118"/>
      <c r="E98" s="86"/>
      <c r="F98" s="86">
        <f>C98+D98-E98</f>
        <v>2076.86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2021-02-16T00:50:13Z</dcterms:modified>
  <cp:category/>
  <cp:version/>
  <cp:contentType/>
  <cp:contentStatus/>
</cp:coreProperties>
</file>