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<sst xmlns="http://schemas.openxmlformats.org/spreadsheetml/2006/main" count="291" uniqueCount="187">
  <si>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</si>
  <si>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</si>
  <si>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</si>
  <si>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</si>
  <si>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</si>
  <si>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</si>
  <si>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</si>
  <si>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</si>
  <si>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</si>
  <si>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</si>
  <si>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</si>
  <si>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</si>
  <si>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</si>
  <si>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</si>
  <si>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</si>
  <si>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</si>
  <si>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</si>
  <si>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</si>
  <si>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</si>
  <si>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</si>
  <si>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</si>
  <si>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</si>
  <si>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</si>
  <si>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</si>
  <si>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</si>
  <si>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</si>
  <si>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</si>
  <si>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</si>
  <si>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</si>
  <si>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</si>
  <si>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</si>
  <si>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</si>
  <si>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</si>
  <si>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</si>
  <si>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</si>
  <si>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</si>
  <si>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</si>
  <si>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</si>
  <si>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</si>
  <si>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</si>
  <si>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</si>
  <si>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</si>
  <si>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</si>
  <si>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</si>
  <si>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</si>
  <si>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</si>
  <si>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</si>
  <si>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</si>
  <si>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</si>
  <si>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</si>
  <si>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</si>
  <si>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</si>
  <si>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</si>
  <si>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</si>
  <si>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</si>
  <si>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</si>
  <si>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</si>
  <si>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</si>
  <si>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</si>
  <si>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</si>
  <si>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</si>
  <si>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</si>
  <si>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</si>
  <si>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</si>
  <si>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</si>
  <si>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</si>
  <si>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</si>
  <si>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</si>
  <si>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</si>
  <si>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</si>
  <si>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</si>
  <si>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</si>
  <si>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</si>
  <si>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</si>
  <si>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</si>
  <si>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</si>
  <si>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</si>
  <si>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</si>
  <si>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</si>
  <si>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</si>
  <si>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</si>
  <si>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</si>
  <si>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</si>
  <si>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</si>
  <si>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</si>
  <si>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</si>
  <si>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</si>
  <si>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</si>
  <si>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</si>
  <si>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</si>
  <si>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</si>
  <si>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</si>
  <si>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</si>
  <si>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</si>
  <si>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</si>
  <si>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</si>
  <si>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</si>
  <si>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</si>
  <si>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</si>
  <si>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</si>
  <si>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</si>
  <si>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</si>
  <si>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</si>
  <si>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</si>
  <si>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</si>
  <si>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</si>
  <si>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</si>
  <si>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</si>
  <si>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</si>
  <si>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</si>
  <si>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</si>
  <si>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</si>
  <si>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</si>
  <si>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</si>
  <si>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</si>
  <si>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</si>
  <si>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</si>
  <si>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</si>
  <si>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</si>
  <si>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</si>
  <si>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</si>
  <si>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</si>
  <si>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</si>
  <si>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</si>
  <si>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</si>
  <si>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</si>
  <si>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</si>
  <si>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</si>
  <si>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</si>
  <si>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</si>
  <si>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</si>
  <si>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</si>
  <si>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</si>
  <si>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</si>
  <si>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</si>
  <si>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</si>
  <si>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</si>
  <si>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</si>
  <si>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</si>
  <si>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</si>
  <si>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</si>
  <si>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</si>
  <si>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</si>
  <si>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</si>
  <si>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</si>
  <si>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</si>
  <si>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</si>
  <si>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</si>
  <si>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</si>
  <si>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</si>
  <si>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</si>
  <si>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</si>
  <si>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</si>
  <si>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</si>
  <si>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</si>
  <si>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</si>
  <si>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</si>
  <si>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</si>
  <si>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</si>
  <si>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</si>
  <si>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</si>
  <si>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</si>
  <si>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</si>
  <si>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</si>
  <si>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</si>
  <si>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</si>
  <si>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</si>
  <si>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</si>
  <si>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</si>
  <si>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</si>
  <si>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</si>
  <si>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</si>
  <si>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</si>
  <si>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</si>
  <si>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</si>
  <si>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</si>
  <si>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</si>
  <si>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</si>
  <si>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</si>
  <si>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</si>
  <si>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</si>
  <si>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</si>
  <si>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</si>
  <si>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</si>
  <si>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50 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</si>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</sst>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184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79981.98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23920.45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G13+G14+G20+G21+G22+G23+G31</f>
        <v>202522.19999999998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59354.16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23898.96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24349.07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1895.72</v>
      </c>
      <c r="H16" s="43"/>
      <c r="M16" s="115">
        <f>G14+G31-G15</f>
        <v>-450.1100000000006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16782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79981.98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87549.04999999999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38596.92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9200.4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71471.76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10378.92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249205.63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249205.63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66"/>
      <c r="I31" s="62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/>
      <c r="H36" s="66"/>
      <c r="I36" s="62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336754.68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87549.04999999999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-22762.98000000001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16782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5.29</v>
      </c>
      <c r="F45" s="63" t="s">
        <v>133</v>
      </c>
      <c r="G45" s="54">
        <v>3848000155</v>
      </c>
      <c r="H45" s="55">
        <f>G13</f>
        <v>59354.16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38596.92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9200.4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71471.76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195405.24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-919.2400000000016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63.40767722050994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31682.28</v>
      </c>
      <c r="E66" s="123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32601.52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-919.2400000000016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31682.28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 t="s">
        <v>168</v>
      </c>
      <c r="F75" s="127"/>
      <c r="G75" s="128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>
        <v>-5469.36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4.12</v>
      </c>
      <c r="F80" s="157"/>
      <c r="G80" s="158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4.12</v>
      </c>
      <c r="F81" s="160"/>
      <c r="G81" s="161"/>
      <c r="H81" s="113">
        <v>2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174</v>
      </c>
      <c r="D96" s="82" t="s">
        <v>186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3550.49</v>
      </c>
      <c r="D97" s="117"/>
      <c r="E97" s="85"/>
      <c r="F97" s="85">
        <f>C97+D97-E97</f>
        <v>3550.49</v>
      </c>
    </row>
    <row r="98" spans="2:6" ht="22.5">
      <c r="B98" s="84" t="s">
        <v>167</v>
      </c>
      <c r="C98" s="77">
        <v>2013.43</v>
      </c>
      <c r="D98" s="117"/>
      <c r="E98" s="85"/>
      <c r="F98" s="85">
        <f>C98+D98-E98</f>
        <v>2013.43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2022-03-16T02:59:50Z</dcterms:modified>
  <cp:category/>
  <cp:version/>
  <cp:contentType/>
  <cp:contentStatus/>
</cp:coreProperties>
</file>