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<sst xmlns="http://schemas.openxmlformats.org/spreadsheetml/2006/main" count="65" uniqueCount="47">
  <si>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</si>
  <si>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</si>
  <si>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</si>
  <si>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</si>
  <si>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</si>
  <si>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</si>
  <si>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</si>
  <si>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</si>
  <si>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</si>
  <si>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</si>
  <si>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</si>
  <si>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</si>
  <si>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</si>
  <si>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</si>
  <si>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</si>
  <si>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</si>
  <si>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</si>
  <si>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</si>
  <si>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</si>
  <si>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</si>
  <si>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</si>
  <si>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</si>
  <si>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</si>
  <si>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</si>
  <si>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</si>
  <si>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</si>
  <si>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</si>
  <si>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</si>
  <si>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</si>
  <si>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</si>
  <si>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</si>
  <si>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</si>
  <si>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</si>
  <si>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</si>
  <si>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</si>
  <si>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</si>
  <si>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</si>
  <si>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</si>
  <si>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</si>
  <si>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</si>
  <si>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</si>
  <si>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</si>
  <si>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</si>
  <si>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</si>
  <si>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</si>
  <si>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Остаток ден.средств с учетом задолженности населения</t>
  </si>
  <si>
    <t>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</si>
</sst>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 customHeight="1">
      <c r="A3" s="4"/>
      <c r="B3" s="6" t="s">
        <v>46</v>
      </c>
      <c r="C3" s="7">
        <v>52</v>
      </c>
      <c r="D3" s="8"/>
    </row>
    <row r="4" spans="2:4" ht="15" customHeight="1">
      <c r="B4" s="9" t="s">
        <v>2</v>
      </c>
      <c r="C4" s="10">
        <v>414.9</v>
      </c>
      <c r="D4" s="11" t="s">
        <v>3</v>
      </c>
    </row>
    <row r="5" spans="2:4" ht="15.75" customHeight="1">
      <c r="B5" s="9" t="s">
        <v>4</v>
      </c>
      <c r="C5" s="10">
        <v>398.6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9">
        <v>3716.1</v>
      </c>
      <c r="E9" s="60"/>
      <c r="F9" s="23">
        <v>2301.92</v>
      </c>
      <c r="G9" s="8">
        <f>D9-F9</f>
        <v>1414.1799999999998</v>
      </c>
      <c r="H9" s="8"/>
    </row>
    <row r="10" spans="1:8" ht="18" customHeight="1">
      <c r="A10" s="20"/>
      <c r="B10" s="21" t="s">
        <v>14</v>
      </c>
      <c r="C10" s="22" t="s">
        <v>13</v>
      </c>
      <c r="D10" s="59">
        <v>5881.89</v>
      </c>
      <c r="E10" s="60"/>
      <c r="F10" s="23">
        <v>3666.52</v>
      </c>
      <c r="G10" s="8">
        <f>D10-F10</f>
        <v>2215.3700000000003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3716.1</v>
      </c>
      <c r="E14" s="22">
        <f>D14</f>
        <v>3716.1</v>
      </c>
      <c r="F14" s="22">
        <f>F9</f>
        <v>2301.92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6433.81</v>
      </c>
      <c r="E15" s="22">
        <f>D15</f>
        <v>6433.81</v>
      </c>
      <c r="F15" s="22">
        <v>3985.35</v>
      </c>
      <c r="G15" s="35" t="s">
        <v>21</v>
      </c>
      <c r="N15" s="1">
        <f>F15*100/D15</f>
        <v>61.9438559733657</v>
      </c>
    </row>
    <row r="16" spans="1:14" ht="25.5">
      <c r="A16" s="30"/>
      <c r="B16" s="33" t="s">
        <v>23</v>
      </c>
      <c r="C16" s="22" t="s">
        <v>13</v>
      </c>
      <c r="D16" s="22">
        <v>11956.96</v>
      </c>
      <c r="E16" s="22">
        <f>D16</f>
        <v>11956.96</v>
      </c>
      <c r="F16" s="22">
        <v>7453.51</v>
      </c>
      <c r="G16" s="35" t="s">
        <v>21</v>
      </c>
      <c r="N16" s="1">
        <f>F16*100/D16</f>
        <v>62.33616236903026</v>
      </c>
    </row>
    <row r="17" spans="1:14" ht="22.5">
      <c r="A17" s="30"/>
      <c r="B17" s="33" t="s">
        <v>24</v>
      </c>
      <c r="C17" s="22" t="s">
        <v>13</v>
      </c>
      <c r="D17" s="22">
        <v>1833.69</v>
      </c>
      <c r="E17" s="22">
        <f>D17</f>
        <v>1833.69</v>
      </c>
      <c r="F17" s="22">
        <v>1185.3</v>
      </c>
      <c r="G17" s="35" t="s">
        <v>21</v>
      </c>
      <c r="N17" s="1">
        <f>F17*100/D17</f>
        <v>64.64015182500859</v>
      </c>
    </row>
    <row r="18" spans="1:14" ht="25.5">
      <c r="A18" s="30"/>
      <c r="B18" s="33" t="s">
        <v>25</v>
      </c>
      <c r="C18" s="22" t="s">
        <v>13</v>
      </c>
      <c r="D18" s="22">
        <v>5601.86</v>
      </c>
      <c r="E18" s="22">
        <f>D18</f>
        <v>5601.86</v>
      </c>
      <c r="F18" s="22">
        <v>3470.01</v>
      </c>
      <c r="G18" s="35" t="s">
        <v>21</v>
      </c>
      <c r="N18" s="1">
        <f>F18*100/D18</f>
        <v>61.943890065085526</v>
      </c>
    </row>
    <row r="19" spans="1:9" ht="34.5" customHeight="1">
      <c r="A19" s="20"/>
      <c r="B19" s="21" t="s">
        <v>45</v>
      </c>
      <c r="C19" s="22" t="s">
        <v>13</v>
      </c>
      <c r="D19" s="22"/>
      <c r="E19" s="22"/>
      <c r="F19" s="36">
        <f>G22-G10-G9</f>
        <v>2252.34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5881.89</v>
      </c>
      <c r="E22" s="36"/>
      <c r="F22" s="40"/>
      <c r="G22" s="36">
        <f>D22-F22</f>
        <v>5881.89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2252.34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11.25">
      <c r="A26" s="56"/>
      <c r="B26" s="56"/>
      <c r="C26" s="56"/>
      <c r="D26" s="56"/>
      <c r="E26" s="56"/>
      <c r="F26" s="57"/>
      <c r="G26" s="57"/>
      <c r="H26" s="56"/>
      <c r="I26" s="56"/>
      <c r="J26" s="58"/>
      <c r="K26" s="56"/>
      <c r="L26" s="58"/>
      <c r="M26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2014-04-15T07:05:26Z</dcterms:modified>
  <cp:category/>
  <cp:version/>
  <cp:contentType/>
  <cp:contentStatus/>
</cp:coreProperties>
</file>