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<sst xmlns="http://schemas.openxmlformats.org/spreadsheetml/2006/main" count="289" uniqueCount="186">
  <si>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</si>
  <si>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</si>
  <si>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</si>
  <si>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</si>
  <si>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</si>
  <si>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</si>
  <si>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</si>
  <si>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</si>
  <si>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</si>
  <si>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</si>
  <si>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</si>
  <si>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</si>
  <si>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</si>
  <si>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</si>
  <si>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</si>
  <si>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</si>
  <si>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</si>
  <si>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</si>
  <si>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</si>
  <si>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</si>
  <si>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</si>
  <si>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</si>
  <si>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</si>
  <si>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</si>
  <si>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</si>
  <si>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</si>
  <si>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</si>
  <si>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</si>
  <si>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</si>
  <si>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</si>
  <si>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</si>
  <si>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</si>
  <si>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</si>
  <si>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</si>
  <si>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</si>
  <si>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</si>
  <si>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</si>
  <si>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</si>
  <si>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</si>
  <si>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</si>
  <si>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</si>
  <si>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</si>
  <si>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</si>
  <si>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</si>
  <si>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</si>
  <si>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</si>
  <si>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</si>
  <si>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</si>
  <si>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</si>
  <si>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</si>
  <si>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</si>
  <si>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</si>
  <si>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</si>
  <si>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</si>
  <si>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</si>
  <si>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</si>
  <si>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</si>
  <si>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</si>
  <si>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</si>
  <si>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</si>
  <si>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</si>
  <si>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</si>
  <si>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</si>
  <si>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</si>
  <si>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</si>
  <si>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</si>
  <si>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</si>
  <si>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</si>
  <si>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</si>
  <si>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</si>
  <si>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</si>
  <si>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</si>
  <si>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</si>
  <si>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</si>
  <si>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</si>
  <si>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</si>
  <si>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</si>
  <si>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</si>
  <si>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</si>
  <si>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</si>
  <si>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</si>
  <si>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</si>
  <si>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</si>
  <si>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</si>
  <si>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</si>
  <si>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</si>
  <si>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</si>
  <si>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</si>
  <si>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</si>
  <si>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</si>
  <si>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</si>
  <si>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</si>
  <si>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</si>
  <si>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</si>
  <si>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</si>
  <si>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</si>
  <si>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</si>
  <si>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</si>
  <si>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</si>
  <si>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</si>
  <si>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</si>
  <si>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</si>
  <si>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</si>
  <si>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</si>
  <si>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</si>
  <si>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</si>
  <si>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</si>
  <si>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</si>
  <si>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</si>
  <si>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</si>
  <si>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</si>
  <si>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</si>
  <si>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</si>
  <si>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</si>
  <si>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</si>
  <si>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</si>
  <si>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</si>
  <si>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</si>
  <si>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</si>
  <si>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</si>
  <si>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</si>
  <si>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</si>
  <si>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</si>
  <si>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</si>
  <si>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</si>
  <si>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</si>
  <si>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</si>
  <si>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</si>
  <si>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</si>
  <si>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</si>
  <si>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</si>
  <si>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</si>
  <si>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</si>
  <si>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</si>
  <si>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</si>
  <si>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</si>
  <si>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</si>
  <si>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</si>
  <si>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</si>
  <si>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</si>
  <si>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</si>
  <si>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</si>
  <si>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</si>
  <si>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</si>
  <si>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</si>
  <si>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</si>
  <si>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</si>
  <si>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</si>
  <si>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</si>
  <si>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</si>
  <si>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</si>
  <si>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</si>
  <si>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</si>
  <si>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</si>
  <si>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</si>
  <si>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</si>
  <si>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</si>
  <si>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</si>
  <si>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</si>
  <si>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</si>
  <si>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</si>
  <si>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</si>
  <si>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</si>
  <si>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</si>
  <si>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</si>
  <si>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</si>
  <si>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</si>
  <si>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</si>
  <si>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</si>
  <si>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</si>
  <si>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</si>
  <si>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</si>
  <si>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</si>
  <si>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</si>
  <si>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</si>
  <si>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</si>
  <si>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</si>
  <si>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</si>
  <si>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</si>
  <si>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</si>
  <si>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</si>
  <si>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</si>
  <si>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</si>
  <si>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38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</si>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</sst>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183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6">
        <v>-14335.5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0">
        <v>72297.91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1" t="s">
        <v>23</v>
      </c>
      <c r="E12" s="192"/>
      <c r="F12" s="193"/>
      <c r="G12" s="71">
        <f>G13+G14+G20+G21+G22+G23</f>
        <v>65501.4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8">
        <v>12510.6</v>
      </c>
      <c r="H13" s="5"/>
      <c r="L13" s="115">
        <f>G13+G14+G20+G21+G22+G23+G24-G32</f>
        <v>66429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2">
        <v>15602.52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3">
        <v>18890.68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4">
        <v>6940.98</v>
      </c>
      <c r="H16" s="43"/>
      <c r="M16" s="115">
        <f>G14+G31-G15</f>
        <v>-3288.16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-14335.5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0">
        <f>G18+G15-G17</f>
        <v>4555.18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8">
        <v>18313.68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7">
        <v>3900.36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7">
        <v>15174.24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7">
        <v>927.6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6" t="s">
        <v>35</v>
      </c>
      <c r="E25" s="167"/>
      <c r="F25" s="177"/>
      <c r="G25" s="69">
        <f>G26+G33</f>
        <v>97861.2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4">
        <v>97861.2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5"/>
      <c r="I30" s="62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7">
        <v>0</v>
      </c>
      <c r="H31" s="123"/>
      <c r="I31" s="62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2" t="s">
        <v>51</v>
      </c>
      <c r="E38" s="143"/>
      <c r="F38" s="144"/>
      <c r="G38" s="59">
        <f>G25+G40</f>
        <v>102416.38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0">
        <f>G19</f>
        <v>4555.18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39938.11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3.28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2.63</v>
      </c>
      <c r="F45" s="63" t="s">
        <v>133</v>
      </c>
      <c r="G45" s="54">
        <v>3848006622</v>
      </c>
      <c r="H45" s="55">
        <f>G13</f>
        <v>12510.6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18313.68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3900.36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3.19</v>
      </c>
      <c r="F48" s="53" t="s">
        <v>184</v>
      </c>
      <c r="G48" s="54">
        <v>3810086643</v>
      </c>
      <c r="H48" s="55">
        <f>G23</f>
        <v>15174.24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49898.88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135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-2454.4299999999985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26.882680222551336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13432.2</v>
      </c>
      <c r="E66" s="124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15886.63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-2454.4299999999985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13432.2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/>
      <c r="F75" s="134"/>
      <c r="G75" s="135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3"/>
      <c r="F78" s="154"/>
      <c r="G78" s="155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>
        <v>3.5</v>
      </c>
      <c r="F80" s="179"/>
      <c r="G80" s="180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>
        <v>3.5</v>
      </c>
      <c r="F81" s="182"/>
      <c r="G81" s="183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8637.01+74.05</f>
        <v>8711.06</v>
      </c>
      <c r="D97" s="117"/>
      <c r="E97" s="85"/>
      <c r="F97" s="85">
        <f>C97+D97-E97</f>
        <v>8711.06</v>
      </c>
    </row>
    <row r="98" spans="2:6" ht="22.5">
      <c r="B98" s="84" t="s">
        <v>167</v>
      </c>
      <c r="C98" s="77">
        <v>0</v>
      </c>
      <c r="D98" s="117"/>
      <c r="E98" s="85"/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2022-03-01T02:25:21Z</dcterms:modified>
  <cp:category/>
  <cp:version/>
  <cp:contentType/>
  <cp:contentStatus/>
</cp:coreProperties>
</file>