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<sst xmlns="http://schemas.openxmlformats.org/spreadsheetml/2006/main" count="289" uniqueCount="186">
  <si>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</si>
  <si>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</si>
  <si>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</si>
  <si>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</si>
  <si>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</si>
  <si>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</si>
  <si>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</si>
  <si>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</si>
  <si>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</si>
  <si>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</si>
  <si>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</si>
  <si>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</si>
  <si>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</si>
  <si>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</si>
  <si>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</si>
  <si>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</si>
  <si>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</si>
  <si>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</si>
  <si>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</si>
  <si>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</si>
  <si>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</si>
  <si>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</si>
  <si>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</si>
  <si>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</si>
  <si>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</si>
  <si>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</si>
  <si>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</si>
  <si>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</si>
  <si>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</si>
  <si>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</si>
  <si>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</si>
  <si>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</si>
  <si>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</si>
  <si>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</si>
  <si>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</si>
  <si>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</si>
  <si>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</si>
  <si>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</si>
  <si>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</si>
  <si>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</si>
  <si>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</si>
  <si>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</si>
  <si>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</si>
  <si>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</si>
  <si>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</si>
  <si>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</si>
  <si>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</si>
  <si>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</si>
  <si>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</si>
  <si>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</si>
  <si>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</si>
  <si>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</si>
  <si>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</si>
  <si>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</si>
  <si>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</si>
  <si>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</si>
  <si>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</si>
  <si>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</si>
  <si>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</si>
  <si>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</si>
  <si>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</si>
  <si>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</si>
  <si>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</si>
  <si>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</si>
  <si>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</si>
  <si>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</si>
  <si>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</si>
  <si>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</si>
  <si>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</si>
  <si>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</si>
  <si>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</si>
  <si>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</si>
  <si>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</si>
  <si>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</si>
  <si>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</si>
  <si>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</si>
  <si>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</si>
  <si>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</si>
  <si>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</si>
  <si>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</si>
  <si>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</si>
  <si>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</si>
  <si>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</si>
  <si>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</si>
  <si>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</si>
  <si>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</si>
  <si>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</si>
  <si>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</si>
  <si>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</si>
  <si>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</si>
  <si>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</si>
  <si>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</si>
  <si>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</si>
  <si>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</si>
  <si>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</si>
  <si>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</si>
  <si>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</si>
  <si>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</si>
  <si>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</si>
  <si>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</si>
  <si>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</si>
  <si>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</si>
  <si>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</si>
  <si>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</si>
  <si>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</si>
  <si>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</si>
  <si>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</si>
  <si>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</si>
  <si>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</si>
  <si>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</si>
  <si>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</si>
  <si>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</si>
  <si>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</si>
  <si>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</si>
  <si>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</si>
  <si>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</si>
  <si>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</si>
  <si>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</si>
  <si>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</si>
  <si>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</si>
  <si>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</si>
  <si>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</si>
  <si>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</si>
  <si>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</si>
  <si>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</si>
  <si>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</si>
  <si>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</si>
  <si>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</si>
  <si>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</si>
  <si>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</si>
  <si>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</si>
  <si>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</si>
  <si>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</si>
  <si>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</si>
  <si>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</si>
  <si>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</si>
  <si>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</si>
  <si>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</si>
  <si>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</si>
  <si>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</si>
  <si>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</si>
  <si>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</si>
  <si>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</si>
  <si>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</si>
  <si>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</si>
  <si>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</si>
  <si>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</si>
  <si>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</si>
  <si>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</si>
  <si>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</si>
  <si>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</si>
  <si>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</si>
  <si>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</si>
  <si>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</si>
  <si>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</si>
  <si>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</si>
  <si>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</si>
  <si>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</si>
  <si>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</si>
  <si>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</si>
  <si>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</si>
  <si>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</si>
  <si>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</si>
  <si>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</si>
  <si>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</si>
  <si>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</si>
  <si>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</si>
  <si>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</si>
  <si>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</si>
  <si>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</si>
  <si>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</si>
  <si>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</si>
  <si>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</si>
  <si>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</si>
  <si>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</si>
  <si>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</si>
  <si>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</si>
  <si>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</si>
  <si>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</si>
  <si>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</si>
  <si>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</si>
  <si>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</si>
  <si>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</si>
  <si>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13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</si>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</sst>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8013.7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37547.37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265130.88</v>
      </c>
      <c r="H12" s="95"/>
      <c r="J12" s="126">
        <f>G12-G32</f>
        <v>265130.88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47127.72</v>
      </c>
      <c r="H13" s="5"/>
      <c r="L13" s="115">
        <f>G13+G14+G20+G21+G22+G23+G24-G32</f>
        <v>281581.14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54389.64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55042.39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5643.79</v>
      </c>
      <c r="H16" s="43"/>
      <c r="M16" s="115">
        <f>G14+G31-G15</f>
        <v>-652.75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11189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8013.7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51867.09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57057.6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12152.28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94403.64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16450.26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327860.37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327860.37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/>
      <c r="H31" s="123"/>
      <c r="I31" s="62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7"/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/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/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/>
      <c r="H36" s="66"/>
      <c r="I36" s="62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379727.45999999996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51867.09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-25182.119999999995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3.67</v>
      </c>
      <c r="F44" s="63" t="s">
        <v>133</v>
      </c>
      <c r="G44" s="54">
        <v>3848006622</v>
      </c>
      <c r="H44" s="55">
        <f>G17</f>
        <v>11189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3.18</v>
      </c>
      <c r="F45" s="63" t="s">
        <v>133</v>
      </c>
      <c r="G45" s="54">
        <v>3848006622</v>
      </c>
      <c r="H45" s="55">
        <f>G13</f>
        <v>47127.72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57057.6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12152.28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94403.64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221930.24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-1111.8099999999977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83.75227154465037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41847.66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42959.47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-1111.8099999999977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41847.66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0</v>
      </c>
      <c r="F80" s="161"/>
      <c r="G80" s="162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0</v>
      </c>
      <c r="F81" s="164"/>
      <c r="G81" s="165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12906.08+0.02</f>
        <v>12906.1</v>
      </c>
      <c r="D97" s="117"/>
      <c r="E97" s="85"/>
      <c r="F97" s="85">
        <f>C97+D97-E97</f>
        <v>12906.1</v>
      </c>
    </row>
    <row r="98" spans="2:6" ht="22.5">
      <c r="B98" s="84" t="s">
        <v>167</v>
      </c>
      <c r="C98" s="77">
        <v>3221.54</v>
      </c>
      <c r="D98" s="117"/>
      <c r="E98" s="85"/>
      <c r="F98" s="85">
        <f>C98+D98-E98</f>
        <v>3221.54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2022-03-01T03:21:19Z</dcterms:modified>
  <cp:category/>
  <cp:version/>
  <cp:contentType/>
  <cp:contentStatus/>
</cp:coreProperties>
</file>