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<sst xmlns="http://schemas.openxmlformats.org/spreadsheetml/2006/main" count="294" uniqueCount="189">
  <si>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</si>
  <si>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</si>
  <si>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</si>
  <si>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</si>
  <si>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</si>
  <si>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</si>
  <si>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</si>
  <si>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</si>
  <si>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</si>
  <si>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</si>
  <si>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</si>
  <si>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</si>
  <si>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</si>
  <si>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</si>
  <si>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</si>
  <si>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</si>
  <si>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</si>
  <si>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</si>
  <si>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</si>
  <si>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</si>
  <si>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</si>
  <si>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</si>
  <si>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</si>
  <si>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</si>
  <si>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</si>
  <si>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</si>
  <si>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</si>
  <si>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</si>
  <si>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</si>
  <si>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</si>
  <si>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</si>
  <si>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</si>
  <si>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</si>
  <si>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</si>
  <si>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</si>
  <si>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</si>
  <si>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</si>
  <si>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</si>
  <si>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</si>
  <si>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</si>
  <si>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</si>
  <si>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</si>
  <si>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</si>
  <si>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</si>
  <si>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</si>
  <si>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</si>
  <si>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</si>
  <si>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</si>
  <si>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</si>
  <si>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</si>
  <si>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</si>
  <si>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</si>
  <si>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</si>
  <si>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</si>
  <si>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</si>
  <si>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</si>
  <si>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</si>
  <si>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</si>
  <si>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</si>
  <si>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</si>
  <si>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</si>
  <si>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</si>
  <si>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</si>
  <si>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</si>
  <si>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</si>
  <si>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</si>
  <si>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</si>
  <si>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</si>
  <si>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</si>
  <si>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</si>
  <si>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</si>
  <si>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</si>
  <si>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</si>
  <si>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</si>
  <si>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</si>
  <si>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</si>
  <si>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</si>
  <si>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</si>
  <si>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</si>
  <si>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</si>
  <si>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</si>
  <si>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</si>
  <si>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</si>
  <si>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</si>
  <si>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</si>
  <si>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</si>
  <si>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</si>
  <si>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</si>
  <si>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</si>
  <si>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</si>
  <si>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</si>
  <si>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</si>
  <si>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</si>
  <si>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</si>
  <si>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</si>
  <si>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</si>
  <si>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</si>
  <si>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</si>
  <si>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</si>
  <si>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</si>
  <si>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</si>
  <si>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</si>
  <si>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</si>
  <si>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</si>
  <si>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</si>
  <si>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</si>
  <si>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</si>
  <si>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</si>
  <si>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</si>
  <si>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</si>
  <si>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</si>
  <si>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</si>
  <si>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</si>
  <si>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</si>
  <si>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</si>
  <si>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</si>
  <si>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</si>
  <si>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</si>
  <si>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</si>
  <si>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</si>
  <si>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</si>
  <si>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</si>
  <si>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</si>
  <si>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</si>
  <si>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</si>
  <si>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</si>
  <si>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</si>
  <si>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</si>
  <si>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</si>
  <si>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</si>
  <si>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</si>
  <si>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</si>
  <si>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</si>
  <si>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</si>
  <si>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</si>
  <si>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</si>
  <si>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</si>
  <si>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</si>
  <si>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</si>
  <si>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</si>
  <si>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</si>
  <si>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</si>
  <si>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</si>
  <si>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</si>
  <si>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</si>
  <si>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</si>
  <si>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</si>
  <si>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</si>
  <si>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</si>
  <si>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</si>
  <si>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</si>
  <si>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</si>
  <si>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</si>
  <si>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</si>
  <si>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</si>
  <si>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</si>
  <si>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</si>
  <si>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</si>
  <si>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</si>
  <si>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</si>
  <si>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</si>
  <si>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</si>
  <si>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</si>
  <si>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</si>
  <si>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</si>
  <si>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</si>
  <si>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</si>
  <si>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</si>
  <si>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</si>
  <si>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</si>
  <si>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</si>
  <si>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</si>
  <si>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</si>
  <si>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</si>
  <si>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</si>
  <si>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</si>
  <si>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</si>
  <si>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</si>
  <si>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</si>
  <si>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</si>
  <si>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</si>
  <si>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</si>
  <si>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</si>
  <si>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</si>
  <si>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</si>
  <si>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</si>
  <si>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</si>
  <si>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5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</si>
  <si>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1,2,3,8,12,15,17,21,22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</si>
</sst>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-68006.63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133109.85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173797.81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36410.84</v>
      </c>
      <c r="H13" s="5"/>
      <c r="L13" s="116">
        <f>G13+G14+G20+G21+G22+G23+G24-G32</f>
        <v>173797.81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29396.28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23518.38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22915.04</v>
      </c>
      <c r="H16" s="43"/>
      <c r="M16" s="116">
        <f>G14+G31-G15</f>
        <v>5877.899999999998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-68006.63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-44488.25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42869.5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-17388.04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9130.69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70928.72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2449.82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181160.2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181160.2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136671.95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-44488.25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125747.46000000002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3837002062</v>
      </c>
      <c r="H45" s="55">
        <f>G13</f>
        <v>36410.84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42869.5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-17388.04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9130.69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70928.72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141951.71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8451.720000000001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56.63054001721171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31586.25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23134.53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8451.720000000001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31586.25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 t="s">
        <v>188</v>
      </c>
      <c r="F81" s="178"/>
      <c r="G81" s="179"/>
      <c r="H81" s="113">
        <v>10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18704.71</v>
      </c>
      <c r="D98" s="118"/>
      <c r="E98" s="86"/>
      <c r="F98" s="86">
        <f>C98+D98-E98</f>
        <v>18704.71</v>
      </c>
    </row>
    <row r="99" spans="2:6" ht="22.5">
      <c r="B99" s="85" t="s">
        <v>170</v>
      </c>
      <c r="C99" s="78">
        <v>10375.43</v>
      </c>
      <c r="D99" s="118"/>
      <c r="E99" s="86"/>
      <c r="F99" s="86">
        <f>C99+D99-E99</f>
        <v>10375.43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2020-03-16T00:57:17Z</dcterms:modified>
  <cp:category/>
  <cp:version/>
  <cp:contentType/>
  <cp:contentStatus/>
</cp:coreProperties>
</file>