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<sst xmlns="http://schemas.openxmlformats.org/spreadsheetml/2006/main" count="291" uniqueCount="187">
  <si>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</si>
  <si>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</si>
  <si>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</si>
  <si>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</si>
  <si>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</si>
  <si>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</si>
  <si>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</si>
  <si>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</si>
  <si>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</si>
  <si>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</si>
  <si>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</si>
  <si>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</si>
  <si>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</si>
  <si>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</si>
  <si>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</si>
  <si>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</si>
  <si>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</si>
  <si>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</si>
  <si>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</si>
  <si>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</si>
  <si>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</si>
  <si>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</si>
  <si>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</si>
  <si>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</si>
  <si>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</si>
  <si>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</si>
  <si>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</si>
  <si>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</si>
  <si>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</si>
  <si>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</si>
  <si>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</si>
  <si>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</si>
  <si>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</si>
  <si>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</si>
  <si>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</si>
  <si>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</si>
  <si>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</si>
  <si>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</si>
  <si>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</si>
  <si>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</si>
  <si>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</si>
  <si>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</si>
  <si>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</si>
  <si>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</si>
  <si>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</si>
  <si>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</si>
  <si>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</si>
  <si>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</si>
  <si>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</si>
  <si>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</si>
  <si>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</si>
  <si>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</si>
  <si>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</si>
  <si>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</si>
  <si>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</si>
  <si>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</si>
  <si>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</si>
  <si>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</si>
  <si>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</si>
  <si>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</si>
  <si>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</si>
  <si>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</si>
  <si>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</si>
  <si>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</si>
  <si>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</si>
  <si>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</si>
  <si>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</si>
  <si>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</si>
  <si>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</si>
  <si>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</si>
  <si>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</si>
  <si>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</si>
  <si>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</si>
  <si>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</si>
  <si>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</si>
  <si>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</si>
  <si>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</si>
  <si>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</si>
  <si>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</si>
  <si>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</si>
  <si>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</si>
  <si>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</si>
  <si>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</si>
  <si>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</si>
  <si>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</si>
  <si>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</si>
  <si>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</si>
  <si>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</si>
  <si>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</si>
  <si>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</si>
  <si>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</si>
  <si>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</si>
  <si>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</si>
  <si>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</si>
  <si>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</si>
  <si>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</si>
  <si>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</si>
  <si>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</si>
  <si>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</si>
  <si>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</si>
  <si>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</si>
  <si>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</si>
  <si>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</si>
  <si>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</si>
  <si>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</si>
  <si>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</si>
  <si>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</si>
  <si>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</si>
  <si>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</si>
  <si>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</si>
  <si>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</si>
  <si>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</si>
  <si>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</si>
  <si>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</si>
  <si>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</si>
  <si>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</si>
  <si>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</si>
  <si>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</si>
  <si>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</si>
  <si>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</si>
  <si>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</si>
  <si>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</si>
  <si>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</si>
  <si>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</si>
  <si>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</si>
  <si>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</si>
  <si>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</si>
  <si>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</si>
  <si>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</si>
  <si>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</si>
  <si>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</si>
  <si>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</si>
  <si>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</si>
  <si>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</si>
  <si>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</si>
  <si>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</si>
  <si>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</si>
  <si>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</si>
  <si>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</si>
  <si>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</si>
  <si>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</si>
  <si>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</si>
  <si>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</si>
  <si>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</si>
  <si>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</si>
  <si>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</si>
  <si>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</si>
  <si>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</si>
  <si>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</si>
  <si>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</si>
  <si>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</si>
  <si>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</si>
  <si>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</si>
  <si>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</si>
  <si>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</si>
  <si>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</si>
  <si>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</si>
  <si>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</si>
  <si>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</si>
  <si>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</si>
  <si>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</si>
  <si>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</si>
  <si>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</si>
  <si>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</si>
  <si>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</si>
  <si>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</si>
  <si>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</si>
  <si>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</si>
  <si>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</si>
  <si>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</si>
  <si>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</si>
  <si>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</si>
  <si>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</si>
  <si>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</si>
  <si>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</si>
  <si>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</si>
  <si>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</si>
  <si>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</si>
  <si>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</si>
  <si>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</si>
  <si>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</si>
  <si>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</si>
  <si>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</si>
  <si>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</si>
  <si>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ул. Зеленая, 23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</si>
  <si>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</si>
  <si>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1,2,3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</si>
</sst>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184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5">
        <v>44561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5">
        <v>-22785.72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69">
        <v>75686.72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8" t="s">
        <v>23</v>
      </c>
      <c r="E12" s="149"/>
      <c r="F12" s="150"/>
      <c r="G12" s="70">
        <f>G13+G14+G20+G21+G22+G23+G31</f>
        <v>17642.28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7">
        <v>6124.56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1">
        <v>4102.44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2">
        <v>15978.67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3">
        <v>5292.75</v>
      </c>
      <c r="H16" s="42"/>
      <c r="M16" s="112">
        <f>G14+G31-G15</f>
        <v>-11876.23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7"/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-22785.72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59">
        <f>G18+G15-G17</f>
        <v>-6807.050000000001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7">
        <v>7415.28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6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6" t="s">
        <v>35</v>
      </c>
      <c r="E25" s="137"/>
      <c r="F25" s="138"/>
      <c r="G25" s="68">
        <f>G26+G33</f>
        <v>73480.13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3">
        <v>73480.13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6"/>
      <c r="H30" s="64"/>
      <c r="I30" s="61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0" t="s">
        <v>51</v>
      </c>
      <c r="E38" s="131"/>
      <c r="F38" s="135"/>
      <c r="G38" s="58">
        <f>G25+G40</f>
        <v>66673.08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59">
        <f>G19</f>
        <v>-6807.050000000001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19848.869999999995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6124.56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7415.28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185</v>
      </c>
      <c r="G47" s="53">
        <v>3810086643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185</v>
      </c>
      <c r="G48" s="53">
        <v>3810086643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13539.84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3" t="s">
        <v>135</v>
      </c>
      <c r="E51" s="15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3" t="s">
        <v>69</v>
      </c>
      <c r="E52" s="15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3" t="s">
        <v>70</v>
      </c>
      <c r="E53" s="15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3" t="s">
        <v>72</v>
      </c>
      <c r="E54" s="154"/>
      <c r="F54" s="99">
        <v>0</v>
      </c>
      <c r="G54" s="97"/>
      <c r="H54" s="100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-2543.5099999999993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10.884441420165713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5438.52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7982.03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-2543.5099999999993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5438.52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2"/>
      <c r="F75" s="133"/>
      <c r="G75" s="134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2"/>
      <c r="F76" s="133"/>
      <c r="G76" s="134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2"/>
      <c r="F77" s="133"/>
      <c r="G77" s="134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2"/>
      <c r="F78" s="173"/>
      <c r="G78" s="174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2" t="s">
        <v>186</v>
      </c>
      <c r="F80" s="163"/>
      <c r="G80" s="164"/>
      <c r="H80" s="109">
        <v>3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5" t="s">
        <v>186</v>
      </c>
      <c r="F81" s="166"/>
      <c r="G81" s="167"/>
      <c r="H81" s="110">
        <v>3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78" t="s">
        <v>164</v>
      </c>
      <c r="C96" s="79" t="s">
        <v>173</v>
      </c>
      <c r="D96" s="81" t="s">
        <v>183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0</v>
      </c>
      <c r="D97" s="114">
        <v>0</v>
      </c>
      <c r="E97" s="115">
        <v>0</v>
      </c>
      <c r="F97" s="84">
        <f>C97+D97-E97</f>
        <v>0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2022-03-16T08:50:56Z</dcterms:modified>
  <cp:category/>
  <cp:version/>
  <cp:contentType/>
  <cp:contentStatus/>
</cp:coreProperties>
</file>