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<sst xmlns="http://schemas.openxmlformats.org/spreadsheetml/2006/main" count="289" uniqueCount="186">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</sst>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52498.24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46104.93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143528.4</v>
      </c>
      <c r="H12" s="96"/>
      <c r="J12" s="127">
        <f>G12-G32</f>
        <v>141976.91999999998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39838.2</v>
      </c>
      <c r="H13" s="5"/>
      <c r="L13" s="116">
        <f>G13+G14+G20+G21+G22+G23+G24-G32</f>
        <v>143669.52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16770.12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16487.82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8197.12</v>
      </c>
      <c r="H16" s="43"/>
      <c r="M16" s="116">
        <f>G14+G31-G15</f>
        <v>14445.89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/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52498.24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68986.06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30312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6456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50152.08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1692.6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160146.21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146675.06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>
        <v>14163.59</v>
      </c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>
        <v>1551.48</v>
      </c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>
        <v>13471.15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>
        <v>1511.5</v>
      </c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>
        <v>-829.84</v>
      </c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>
        <f>G35+G31-G33</f>
        <v>-137.39999999999964</v>
      </c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>
        <f>-214.51+G32-G34</f>
        <v>-174.52999999999997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229132.27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68986.06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43650.70999999999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39838.2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30312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6456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50152.08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126758.28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442.8100000000013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42.01215576592083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23432.7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22989.89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442.8100000000013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23432.7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8</v>
      </c>
      <c r="F80" s="182"/>
      <c r="G80" s="183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8</v>
      </c>
      <c r="F81" s="185"/>
      <c r="G81" s="186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5733.58</v>
      </c>
      <c r="D97" s="118"/>
      <c r="E97" s="86"/>
      <c r="F97" s="86">
        <f>C97+D97-E97</f>
        <v>5733.58</v>
      </c>
    </row>
    <row r="98" spans="2:6" ht="22.5">
      <c r="B98" s="85" t="s">
        <v>168</v>
      </c>
      <c r="C98" s="78">
        <v>1676.5</v>
      </c>
      <c r="D98" s="118"/>
      <c r="E98" s="86"/>
      <c r="F98" s="86">
        <f>C98+D98-E98</f>
        <v>1676.5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2021-02-16T00:48:20Z</dcterms:modified>
  <cp:category/>
  <cp:version/>
  <cp:contentType/>
  <cp:contentStatus/>
</cp:coreProperties>
</file>