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<sst xmlns="http://schemas.openxmlformats.org/spreadsheetml/2006/main" count="290" uniqueCount="187">
  <si>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</si>
  <si>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</si>
  <si>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</si>
  <si>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</si>
  <si>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</si>
  <si>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</si>
  <si>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</si>
  <si>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</si>
  <si>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</si>
  <si>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</si>
  <si>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</si>
  <si>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</si>
  <si>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</si>
  <si>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</si>
  <si>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</si>
  <si>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</si>
  <si>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</si>
  <si>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</si>
  <si>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</si>
  <si>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</si>
  <si>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</si>
  <si>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</si>
  <si>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</si>
  <si>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</si>
  <si>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</si>
  <si>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</si>
  <si>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</si>
  <si>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</si>
  <si>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</si>
  <si>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</si>
  <si>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</si>
  <si>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</si>
  <si>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</si>
  <si>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</si>
  <si>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</si>
  <si>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</si>
  <si>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</si>
  <si>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</si>
  <si>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</si>
  <si>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</si>
  <si>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</si>
  <si>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</si>
  <si>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</si>
  <si>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</si>
  <si>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</si>
  <si>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</si>
  <si>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</si>
  <si>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</si>
  <si>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</si>
  <si>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</si>
  <si>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</si>
  <si>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</si>
  <si>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</si>
  <si>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</si>
  <si>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</si>
  <si>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</si>
  <si>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</si>
  <si>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</si>
  <si>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</si>
  <si>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</si>
  <si>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</si>
  <si>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</si>
  <si>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</si>
  <si>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</si>
  <si>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</si>
  <si>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</si>
  <si>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</si>
  <si>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</si>
  <si>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</si>
  <si>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</si>
  <si>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</si>
  <si>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</si>
  <si>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</si>
  <si>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</si>
  <si>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</si>
  <si>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</si>
  <si>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</si>
  <si>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</si>
  <si>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</si>
  <si>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</si>
  <si>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</si>
  <si>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</si>
  <si>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</si>
  <si>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</si>
  <si>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</si>
  <si>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</si>
  <si>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</si>
  <si>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</si>
  <si>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</si>
  <si>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</si>
  <si>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</si>
  <si>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</si>
  <si>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</si>
  <si>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</si>
  <si>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</si>
  <si>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</si>
  <si>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</si>
  <si>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</si>
  <si>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</si>
  <si>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</si>
  <si>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</si>
  <si>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</si>
  <si>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</si>
  <si>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</si>
  <si>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</si>
  <si>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</si>
  <si>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</si>
  <si>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</si>
  <si>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</si>
  <si>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</si>
  <si>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</si>
  <si>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</si>
  <si>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</si>
  <si>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</si>
  <si>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</si>
  <si>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</si>
  <si>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</si>
  <si>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</si>
  <si>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</si>
  <si>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</si>
  <si>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</si>
  <si>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</si>
  <si>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</si>
  <si>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</si>
  <si>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</si>
  <si>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</si>
  <si>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</si>
  <si>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</si>
  <si>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</si>
  <si>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</si>
  <si>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</si>
  <si>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</si>
  <si>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</si>
  <si>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</si>
  <si>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</si>
  <si>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</si>
  <si>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</si>
  <si>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</si>
  <si>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</si>
  <si>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</si>
  <si>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</si>
  <si>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</si>
  <si>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</si>
  <si>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</si>
  <si>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</si>
  <si>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</si>
  <si>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</si>
  <si>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</si>
  <si>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</si>
  <si>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</si>
  <si>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</si>
  <si>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</si>
  <si>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</si>
  <si>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</si>
  <si>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</si>
  <si>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</si>
  <si>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</si>
  <si>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</si>
  <si>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</si>
  <si>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</si>
  <si>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</si>
  <si>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</si>
  <si>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</si>
  <si>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</si>
  <si>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</si>
  <si>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</si>
  <si>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</si>
  <si>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</si>
  <si>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</si>
  <si>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</si>
  <si>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</si>
  <si>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</si>
  <si>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</si>
  <si>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</si>
  <si>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</si>
  <si>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</si>
  <si>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</si>
  <si>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</si>
  <si>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</si>
  <si>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</si>
  <si>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</si>
  <si>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</si>
  <si>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</si>
  <si>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 А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</si>
  <si>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</si>
  <si>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</si>
  <si>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5,12,18,27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</si>
</sst>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f>171091.2</f>
        <v>171091.2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115439.86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424731.68000000005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74703.96</v>
      </c>
      <c r="H13" s="5"/>
      <c r="L13" s="115">
        <f>G13+G14+G20+G21+G22+G23+G24-G32</f>
        <v>442689.56000000006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60337.8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62831.45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11292.27</v>
      </c>
      <c r="H16" s="43"/>
      <c r="M16" s="115">
        <f>G14+G31-G15</f>
        <v>-2493.649999999994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803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171091.2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233119.65000000002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117535.64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19633.68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152520.6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17957.88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523944.87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523944.87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3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757064.52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233119.65000000002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16226.670000000042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2.52</v>
      </c>
      <c r="F44" s="63" t="s">
        <v>133</v>
      </c>
      <c r="G44" s="54">
        <v>3848006622</v>
      </c>
      <c r="H44" s="55">
        <f>G17</f>
        <v>803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3.12</v>
      </c>
      <c r="F45" s="63" t="s">
        <v>133</v>
      </c>
      <c r="G45" s="54">
        <v>3848006622</v>
      </c>
      <c r="H45" s="55">
        <f>G13</f>
        <v>74703.96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117535.64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19633.68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152520.6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365196.88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-2013.9199999999983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135.31269263098906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67610.34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69624.26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-2013.9199999999983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67610.34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186</v>
      </c>
      <c r="F80" s="157"/>
      <c r="G80" s="158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5</v>
      </c>
      <c r="F81" s="160"/>
      <c r="G81" s="161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21015.96+289.81</f>
        <v>21305.77</v>
      </c>
      <c r="D97" s="117"/>
      <c r="E97" s="85"/>
      <c r="F97" s="85">
        <f>C97+D97-E97</f>
        <v>21305.77</v>
      </c>
    </row>
    <row r="98" spans="2:6" ht="22.5">
      <c r="B98" s="84" t="s">
        <v>167</v>
      </c>
      <c r="C98" s="77">
        <f>9221.3+586.52</f>
        <v>9807.82</v>
      </c>
      <c r="D98" s="117"/>
      <c r="E98" s="85"/>
      <c r="F98" s="85">
        <f>C98+D98-E98</f>
        <v>9807.82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2022-03-01T02:34:34Z</dcterms:modified>
  <cp:category/>
  <cp:version/>
  <cp:contentType/>
  <cp:contentStatus/>
</cp:coreProperties>
</file>