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'2.8.'!$A$1:$H$103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<sst xmlns="http://schemas.openxmlformats.org/spreadsheetml/2006/main" count="292" uniqueCount="188">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</sst>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32" borderId="34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182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46173.52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16379.03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114472.20000000001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17882.52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12529.68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13327.38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1697.76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923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46173.52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58577.899999999994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22647.48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19118.04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4823.52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37470.96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115686.3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115686.3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161859.82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58577.899999999994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15164.930000000008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923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3.04</v>
      </c>
      <c r="F42" s="79" t="s">
        <v>136</v>
      </c>
      <c r="G42" s="59">
        <v>3810334293</v>
      </c>
      <c r="H42" s="60">
        <f>G13</f>
        <v>17882.52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22647.48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19118.04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4823.52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37470.96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102865.51999999999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38237.38999999997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177.47768881511496</v>
      </c>
      <c r="E63" s="75">
        <f>E64/140.38</f>
        <v>193.70985895426702</v>
      </c>
      <c r="F63" s="75">
        <f>F64/14.34</f>
        <v>525.4100418410042</v>
      </c>
      <c r="G63" s="76">
        <f>G64/22.34</f>
        <v>678.4413607878245</v>
      </c>
      <c r="H63" s="77">
        <f>H64/0.99</f>
        <v>707.8787878787879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290822.04</v>
      </c>
      <c r="E64" s="64">
        <v>27192.99</v>
      </c>
      <c r="F64" s="64">
        <v>7534.38</v>
      </c>
      <c r="G64" s="71">
        <v>15156.38</v>
      </c>
      <c r="H64" s="67">
        <v>700.8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260752.64</v>
      </c>
      <c r="E65" s="64">
        <v>18697.41</v>
      </c>
      <c r="F65" s="64">
        <v>9521.94</v>
      </c>
      <c r="G65" s="68">
        <v>13556.38</v>
      </c>
      <c r="H65" s="68">
        <v>640.83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30069.399999999965</v>
      </c>
      <c r="E66" s="75">
        <f>E64-E65</f>
        <v>8495.580000000002</v>
      </c>
      <c r="F66" s="75">
        <f>F64-F65</f>
        <v>-1987.5600000000004</v>
      </c>
      <c r="G66" s="77">
        <f>G64-G65</f>
        <v>1600</v>
      </c>
      <c r="H66" s="77">
        <f>H64-H65</f>
        <v>59.969999999999914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290822.04</v>
      </c>
      <c r="E67" s="69">
        <v>28443.82</v>
      </c>
      <c r="F67" s="69">
        <v>7115.38</v>
      </c>
      <c r="G67" s="70">
        <v>14696.16</v>
      </c>
      <c r="H67" s="70">
        <v>700.8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1250.829999999998</v>
      </c>
      <c r="F68" s="43">
        <f>F67-F64</f>
        <v>-419</v>
      </c>
      <c r="G68" s="43">
        <f>G67-G64</f>
        <v>-460.21999999999935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14" t="s">
        <v>187</v>
      </c>
      <c r="F73" s="115"/>
      <c r="G73" s="116"/>
      <c r="H73" s="96">
        <v>8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14"/>
      <c r="F74" s="115"/>
      <c r="G74" s="116"/>
      <c r="H74" s="96">
        <v>8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14"/>
      <c r="F75" s="115"/>
      <c r="G75" s="116"/>
      <c r="H75" s="96">
        <v>0</v>
      </c>
    </row>
    <row r="76" spans="1:8" ht="46.5" customHeight="1" thickBot="1">
      <c r="A76" s="94" t="s">
        <v>106</v>
      </c>
      <c r="B76" s="94" t="s">
        <v>73</v>
      </c>
      <c r="C76" s="95" t="s">
        <v>16</v>
      </c>
      <c r="D76" s="94" t="s">
        <v>73</v>
      </c>
      <c r="E76" s="117"/>
      <c r="F76" s="118"/>
      <c r="G76" s="119"/>
      <c r="H76" s="96">
        <f>D68+E68+F68+G68+H68</f>
        <v>371.60999999999876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20"/>
      <c r="F78" s="121"/>
      <c r="G78" s="122"/>
      <c r="H78" s="99"/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23"/>
      <c r="F79" s="124"/>
      <c r="G79" s="125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5" ht="12.75">
      <c r="B95" t="s">
        <v>178</v>
      </c>
    </row>
    <row r="96" spans="2:6" ht="72">
      <c r="B96" s="102" t="s">
        <v>179</v>
      </c>
      <c r="C96" s="103" t="s">
        <v>183</v>
      </c>
      <c r="D96" s="104" t="s">
        <v>180</v>
      </c>
      <c r="E96" s="104" t="s">
        <v>181</v>
      </c>
      <c r="F96" s="105" t="s">
        <v>184</v>
      </c>
    </row>
    <row r="97" spans="2:6" ht="12.75">
      <c r="B97" s="102" t="s">
        <v>185</v>
      </c>
      <c r="C97" s="102">
        <v>64.72</v>
      </c>
      <c r="D97" s="106">
        <v>702.24</v>
      </c>
      <c r="E97" s="106">
        <v>634.88</v>
      </c>
      <c r="F97" s="107">
        <f>C97+E97</f>
        <v>699.6</v>
      </c>
    </row>
    <row r="98" spans="2:6" ht="12.75">
      <c r="B98" s="102" t="s">
        <v>186</v>
      </c>
      <c r="C98" s="102">
        <v>127.74</v>
      </c>
      <c r="D98" s="106">
        <v>1087.98</v>
      </c>
      <c r="E98" s="106">
        <v>878.57</v>
      </c>
      <c r="F98" s="107">
        <f>C98+E98</f>
        <v>1006.3100000000001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2018-03-14T01:46:07Z</dcterms:modified>
  <cp:category/>
  <cp:version/>
  <cp:contentType/>
  <cp:contentStatus/>
</cp:coreProperties>
</file>