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<sst xmlns="http://schemas.openxmlformats.org/spreadsheetml/2006/main" count="288" uniqueCount="186">
  <si>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</si>
  <si>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</si>
  <si>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</si>
  <si>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</si>
  <si>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</si>
  <si>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</si>
  <si>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</si>
  <si>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</si>
  <si>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</si>
  <si>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</si>
  <si>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</si>
  <si>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</si>
  <si>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</si>
  <si>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</si>
  <si>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</si>
  <si>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</si>
  <si>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</si>
  <si>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</si>
  <si>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</si>
  <si>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</si>
  <si>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</si>
  <si>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</si>
  <si>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</si>
  <si>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</si>
  <si>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</si>
  <si>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</si>
  <si>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</si>
  <si>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</si>
  <si>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</si>
  <si>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</si>
  <si>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</si>
  <si>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</si>
  <si>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</si>
  <si>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</si>
  <si>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</si>
  <si>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</si>
  <si>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</si>
  <si>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</si>
  <si>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</si>
  <si>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</si>
  <si>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</si>
  <si>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</si>
  <si>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</si>
  <si>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</si>
  <si>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</si>
  <si>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</si>
  <si>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</si>
  <si>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</si>
  <si>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</si>
  <si>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</si>
  <si>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</si>
  <si>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</si>
  <si>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</si>
  <si>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</si>
  <si>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</si>
  <si>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</si>
  <si>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</si>
  <si>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</si>
  <si>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</si>
  <si>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</si>
  <si>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</si>
  <si>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</si>
  <si>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</si>
  <si>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</si>
  <si>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</si>
  <si>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</si>
  <si>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</si>
  <si>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</si>
  <si>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</si>
  <si>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</si>
  <si>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</si>
  <si>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</si>
  <si>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</si>
  <si>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</si>
  <si>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</si>
  <si>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</si>
  <si>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</si>
  <si>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</si>
  <si>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</si>
  <si>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</si>
  <si>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</si>
  <si>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</si>
  <si>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</si>
  <si>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</si>
  <si>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</si>
  <si>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</si>
  <si>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</si>
  <si>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</si>
  <si>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</si>
  <si>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</si>
  <si>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</si>
  <si>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</si>
  <si>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</si>
  <si>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</si>
  <si>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</si>
  <si>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</si>
  <si>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</si>
  <si>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</si>
  <si>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</si>
  <si>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</si>
  <si>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</si>
  <si>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</si>
  <si>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</si>
  <si>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</si>
  <si>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</si>
  <si>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</si>
  <si>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</si>
  <si>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</si>
  <si>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</si>
  <si>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</si>
  <si>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</si>
  <si>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</si>
  <si>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</si>
  <si>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</si>
  <si>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</si>
  <si>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</si>
  <si>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</si>
  <si>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</si>
  <si>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</si>
  <si>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</si>
  <si>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</si>
  <si>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</si>
  <si>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</si>
  <si>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</si>
  <si>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</si>
  <si>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</si>
  <si>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</si>
  <si>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</si>
  <si>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</si>
  <si>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</si>
  <si>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</si>
  <si>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</si>
  <si>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</si>
  <si>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</si>
  <si>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</si>
  <si>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</si>
  <si>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</si>
  <si>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</si>
  <si>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</si>
  <si>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</si>
  <si>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</si>
  <si>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</si>
  <si>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</si>
  <si>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</si>
  <si>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</si>
  <si>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</si>
  <si>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</si>
  <si>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</si>
  <si>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</si>
  <si>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</si>
  <si>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</si>
  <si>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</si>
  <si>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</si>
  <si>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</si>
  <si>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</si>
  <si>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</si>
  <si>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</si>
  <si>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</si>
  <si>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</si>
  <si>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</si>
  <si>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</si>
  <si>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</si>
  <si>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</si>
  <si>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</si>
  <si>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</si>
  <si>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</si>
  <si>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</si>
  <si>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</si>
  <si>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</si>
  <si>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</si>
  <si>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</si>
  <si>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</si>
  <si>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</si>
  <si>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</si>
  <si>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</si>
  <si>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</si>
  <si>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</si>
  <si>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</si>
  <si>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</si>
  <si>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</si>
  <si>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</si>
  <si>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</si>
  <si>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</si>
  <si>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</si>
  <si>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</si>
  <si>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д.23 "В"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</si>
</sst>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2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justify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7060.5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27436.77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</f>
        <v>14474.74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8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2">
        <v>-1515.02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3">
        <v>920.71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4">
        <v>1769.56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7060.5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0">
        <f>G18+G15-G17-G16</f>
        <v>6211.65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8">
        <v>7133.28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8856.48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19671.76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19671.76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7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8">
        <v>0</v>
      </c>
      <c r="H34" s="66"/>
      <c r="I34" s="75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8">
        <v>0</v>
      </c>
      <c r="H35" s="66"/>
      <c r="I35" s="62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6"/>
      <c r="I36" s="62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29"/>
      <c r="G38" s="59">
        <f>G25+G40</f>
        <v>25883.409999999996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0">
        <f>G19</f>
        <v>6211.65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22239.750000000004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>
        <v>0</v>
      </c>
      <c r="F45" s="63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4.78</v>
      </c>
      <c r="F48" s="53" t="s">
        <v>183</v>
      </c>
      <c r="G48" s="54">
        <v>3848006622</v>
      </c>
      <c r="H48" s="55">
        <f>G23</f>
        <v>8856.48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15989.759999999998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-2133.1400000000003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9.972841532241924</v>
      </c>
      <c r="E65" s="88"/>
      <c r="F65" s="88"/>
      <c r="G65" s="118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4983.03</v>
      </c>
      <c r="E66" s="86"/>
      <c r="F66" s="123"/>
      <c r="G66" s="119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7116.17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-2133.1400000000003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1">
        <f>D66</f>
        <v>4983.03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0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0</v>
      </c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932.24+1407.3</f>
        <v>2339.54</v>
      </c>
      <c r="D97" s="122"/>
      <c r="E97" s="84"/>
      <c r="F97" s="84">
        <f>C97+D97-E97</f>
        <v>2339.54</v>
      </c>
    </row>
    <row r="98" spans="2:6" ht="22.5">
      <c r="B98" s="83" t="s">
        <v>167</v>
      </c>
      <c r="C98" s="77">
        <v>0</v>
      </c>
      <c r="D98" s="122"/>
      <c r="E98" s="84"/>
      <c r="F98" s="84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2024-03-12T03:04:48Z</dcterms:modified>
  <cp:category/>
  <cp:version/>
  <cp:contentType/>
  <cp:contentStatus/>
</cp:coreProperties>
</file>