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<sst xmlns="http://schemas.openxmlformats.org/spreadsheetml/2006/main" count="301" uniqueCount="195">
  <si>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</si>
  <si>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</si>
  <si>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</si>
  <si>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</si>
  <si>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</si>
  <si>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</si>
  <si>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</si>
  <si>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</si>
  <si>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</si>
  <si>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</si>
  <si>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</si>
  <si>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</si>
  <si>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</si>
  <si>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</si>
  <si>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</si>
  <si>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</si>
  <si>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</si>
  <si>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</si>
  <si>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</si>
  <si>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</si>
  <si>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</si>
  <si>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</si>
  <si>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</si>
  <si>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</si>
  <si>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</si>
  <si>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</si>
  <si>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</si>
  <si>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</si>
  <si>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</si>
  <si>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</si>
  <si>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</si>
  <si>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</si>
  <si>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</si>
  <si>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</si>
  <si>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</si>
  <si>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</si>
  <si>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</si>
  <si>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</si>
  <si>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</si>
  <si>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</si>
  <si>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</si>
  <si>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</si>
  <si>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</si>
  <si>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</si>
  <si>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</si>
  <si>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</si>
  <si>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</si>
  <si>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</si>
  <si>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</si>
  <si>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</si>
  <si>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</si>
  <si>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</si>
  <si>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</si>
  <si>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</si>
  <si>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</si>
  <si>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</si>
  <si>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</si>
  <si>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</si>
  <si>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</si>
  <si>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</si>
  <si>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</si>
  <si>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</si>
  <si>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</si>
  <si>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</si>
  <si>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</si>
  <si>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</si>
  <si>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</si>
  <si>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</si>
  <si>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</si>
  <si>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</si>
  <si>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</si>
  <si>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</si>
  <si>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</si>
  <si>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</si>
  <si>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</si>
  <si>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</si>
  <si>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</si>
  <si>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</si>
  <si>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</si>
  <si>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</si>
  <si>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</si>
  <si>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</si>
  <si>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</si>
  <si>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</si>
  <si>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</si>
  <si>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</si>
  <si>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</si>
  <si>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</si>
  <si>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</si>
  <si>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</si>
  <si>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</si>
  <si>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</si>
  <si>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</si>
  <si>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</si>
  <si>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</si>
  <si>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</si>
  <si>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</si>
  <si>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</si>
  <si>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</si>
  <si>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</si>
  <si>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</si>
  <si>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</si>
  <si>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</si>
  <si>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</si>
  <si>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</si>
  <si>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</si>
  <si>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</si>
  <si>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</si>
  <si>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</si>
  <si>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</si>
  <si>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</si>
  <si>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</si>
  <si>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</si>
  <si>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</si>
  <si>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</si>
  <si>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</si>
  <si>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</si>
  <si>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</si>
  <si>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</si>
  <si>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</si>
  <si>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</si>
  <si>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</si>
  <si>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</si>
  <si>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</si>
  <si>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</si>
  <si>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</si>
  <si>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</si>
  <si>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</si>
  <si>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</si>
  <si>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</si>
  <si>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</si>
  <si>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</si>
  <si>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</si>
  <si>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</si>
  <si>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</si>
  <si>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</si>
  <si>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</si>
  <si>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</si>
  <si>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</si>
  <si>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</si>
  <si>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</si>
  <si>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</si>
  <si>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</si>
  <si>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</si>
  <si>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</si>
  <si>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</si>
  <si>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</si>
  <si>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</si>
  <si>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</si>
  <si>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</si>
  <si>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</si>
  <si>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</si>
  <si>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</si>
  <si>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</si>
  <si>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</si>
  <si>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</si>
  <si>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</si>
  <si>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</si>
  <si>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</si>
  <si>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</si>
  <si>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</si>
  <si>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</si>
  <si>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</si>
  <si>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</si>
  <si>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</si>
  <si>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</si>
  <si>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</si>
  <si>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</si>
  <si>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</si>
  <si>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</si>
  <si>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</si>
  <si>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</si>
  <si>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</si>
  <si>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</si>
  <si>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</si>
  <si>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</si>
  <si>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</si>
  <si>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</si>
  <si>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</si>
  <si>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</si>
  <si>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</si>
  <si>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</si>
  <si>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</si>
  <si>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</si>
  <si>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</si>
  <si>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</si>
  <si>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</si>
  <si>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</si>
  <si>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</si>
  <si>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</si>
  <si>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</si>
  <si>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</si>
  <si>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</si>
  <si>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д. 11 </t>
    </r>
    <r>
      <rPr>
        <b/>
        <sz val="12"/>
        <color indexed="10"/>
        <rFont val="Arial"/>
        <family val="2"/>
      </rPr>
      <t>за 2018 год</t>
    </r>
  </si>
  <si>
    <t>2,4,5,8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</si>
</sst>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79" sqref="K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14948.42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34167.89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99020.51999999999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26075.4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G32+9334.68</f>
        <v>9334.68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G34+7446.35</f>
        <v>7446.35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G37+5643.17</f>
        <v>5643.17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931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14948.42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21463.77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16872.36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14242.92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3593.4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27915.72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986.04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86889.86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86889.86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108353.63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21463.77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46298.549999999974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931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5.95</v>
      </c>
      <c r="F45" s="70" t="s">
        <v>134</v>
      </c>
      <c r="G45" s="55">
        <v>3810334293</v>
      </c>
      <c r="H45" s="56">
        <f>G13</f>
        <v>26075.4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16872.36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14242.92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3593.4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27915.72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89630.8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-7328.030000000001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590.6810256410256</v>
      </c>
      <c r="G66" s="88">
        <f>G67/((21.48+22.34)/2)</f>
        <v>416.62437243267914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8638.71</v>
      </c>
      <c r="G67" s="64">
        <v>9128.24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12263.64</v>
      </c>
      <c r="G68" s="63">
        <v>12831.34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-3624.9300000000003</v>
      </c>
      <c r="G69" s="68">
        <f>G67-G68</f>
        <v>-3703.1000000000004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9179.03</v>
      </c>
      <c r="G70" s="101">
        <v>10018.57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-540.3200000000015</v>
      </c>
      <c r="G71" s="39">
        <f>G67-G70</f>
        <v>-890.3299999999999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-1722.05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4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4327.08</v>
      </c>
      <c r="D98" s="85">
        <v>3269.65</v>
      </c>
      <c r="E98" s="86">
        <v>0</v>
      </c>
      <c r="F98" s="95">
        <f>C98+D98-E98</f>
        <v>7596.73</v>
      </c>
    </row>
    <row r="99" spans="2:6" ht="22.5">
      <c r="B99" s="94" t="s">
        <v>175</v>
      </c>
      <c r="C99" s="85">
        <v>2322.26</v>
      </c>
      <c r="D99" s="85">
        <v>135.92</v>
      </c>
      <c r="E99" s="86">
        <v>0</v>
      </c>
      <c r="F99" s="95">
        <f>C99+D99-E99</f>
        <v>2458.1800000000003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2019-03-22T00:31:23Z</dcterms:modified>
  <cp:category/>
  <cp:version/>
  <cp:contentType/>
  <cp:contentStatus/>
</cp:coreProperties>
</file>