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<sst xmlns="http://schemas.openxmlformats.org/spreadsheetml/2006/main" count="291" uniqueCount="187">
  <si>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</si>
  <si>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</si>
  <si>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</si>
  <si>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</si>
  <si>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</si>
  <si>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</si>
  <si>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</si>
  <si>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</si>
  <si>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</si>
  <si>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</si>
  <si>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</si>
  <si>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</si>
  <si>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</si>
  <si>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</si>
  <si>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</si>
  <si>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</si>
  <si>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</si>
  <si>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</si>
  <si>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</si>
  <si>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</si>
  <si>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</si>
  <si>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</si>
  <si>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</si>
  <si>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</si>
  <si>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</si>
  <si>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</si>
  <si>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</si>
  <si>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</si>
  <si>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</si>
  <si>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</si>
  <si>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</si>
  <si>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</si>
  <si>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</si>
  <si>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</si>
  <si>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</si>
  <si>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</si>
  <si>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</si>
  <si>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</si>
  <si>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</si>
  <si>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</si>
  <si>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</si>
  <si>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</si>
  <si>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</si>
  <si>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</si>
  <si>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</si>
  <si>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</si>
  <si>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</si>
  <si>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</si>
  <si>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</si>
  <si>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</si>
  <si>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</si>
  <si>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</si>
  <si>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</si>
  <si>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</si>
  <si>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</si>
  <si>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</si>
  <si>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</si>
  <si>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</si>
  <si>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</si>
  <si>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</si>
  <si>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</si>
  <si>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</si>
  <si>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</si>
  <si>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</si>
  <si>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</si>
  <si>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</si>
  <si>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</si>
  <si>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</si>
  <si>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</si>
  <si>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</si>
  <si>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</si>
  <si>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</si>
  <si>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</si>
  <si>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</si>
  <si>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</si>
  <si>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</si>
  <si>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</si>
  <si>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</si>
  <si>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</si>
  <si>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</si>
  <si>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</si>
  <si>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</si>
  <si>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</si>
  <si>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</si>
  <si>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</si>
  <si>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</si>
  <si>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</si>
  <si>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</si>
  <si>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</si>
  <si>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</si>
  <si>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</si>
  <si>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</si>
  <si>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</si>
  <si>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</si>
  <si>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</si>
  <si>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</si>
  <si>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</si>
  <si>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</si>
  <si>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</si>
  <si>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</si>
  <si>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</si>
  <si>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</si>
  <si>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</si>
  <si>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</si>
  <si>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</si>
  <si>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</si>
  <si>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</si>
  <si>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</si>
  <si>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</si>
  <si>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</si>
  <si>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</si>
  <si>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</si>
  <si>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</si>
  <si>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</si>
  <si>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</si>
  <si>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</si>
  <si>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</si>
  <si>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</si>
  <si>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</si>
  <si>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</si>
  <si>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</si>
  <si>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</si>
  <si>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</si>
  <si>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</si>
  <si>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</si>
  <si>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</si>
  <si>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</si>
  <si>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</si>
  <si>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</si>
  <si>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</si>
  <si>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</si>
  <si>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</si>
  <si>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</si>
  <si>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</si>
  <si>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</si>
  <si>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</si>
  <si>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</si>
  <si>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</si>
  <si>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</si>
  <si>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</si>
  <si>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</si>
  <si>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</si>
  <si>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</si>
  <si>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</si>
  <si>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</si>
  <si>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</si>
  <si>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</si>
  <si>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</si>
  <si>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</si>
  <si>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</si>
  <si>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</si>
  <si>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</si>
  <si>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</si>
  <si>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</si>
  <si>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</si>
  <si>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</si>
  <si>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</si>
  <si>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</si>
  <si>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</si>
  <si>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</si>
  <si>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</si>
  <si>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</si>
  <si>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</si>
  <si>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</si>
  <si>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</si>
  <si>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</si>
  <si>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</si>
  <si>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</si>
  <si>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</si>
  <si>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</si>
  <si>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</si>
  <si>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</si>
  <si>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</si>
  <si>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</si>
  <si>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</si>
  <si>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</si>
  <si>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</si>
  <si>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</si>
  <si>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</si>
  <si>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</si>
  <si>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</si>
  <si>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</si>
  <si>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</si>
  <si>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10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</si>
  <si>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</si>
  <si>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>Оплачено за 2021 год</t>
  </si>
  <si>
    <t>2,5,6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</si>
</sst>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183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44561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-16667.83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114679.63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88565.64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27688.2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9845.76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15900.46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7875.79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1788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-16667.83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-2555.3700000000026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17796.6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3790.2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29444.88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2935.32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140481.21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140481.21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137925.84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-2555.3700000000026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62764.06000000003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1788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5.99</v>
      </c>
      <c r="F45" s="64" t="s">
        <v>133</v>
      </c>
      <c r="G45" s="54">
        <v>3848006622</v>
      </c>
      <c r="H45" s="55">
        <f>G13</f>
        <v>27688.2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17796.6</v>
      </c>
    </row>
    <row r="47" spans="1:8" ht="68.25" thickBot="1">
      <c r="A47" s="14">
        <v>5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3790.2</v>
      </c>
    </row>
    <row r="48" spans="1:8" ht="68.25" thickBot="1">
      <c r="A48" s="14">
        <v>6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29444.88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80507.88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319.15999999999985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26.122443261417764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13052.34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12733.18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319.15999999999985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v>13052.34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 t="s">
        <v>186</v>
      </c>
      <c r="F80" s="178"/>
      <c r="G80" s="179"/>
      <c r="H80" s="112">
        <v>3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 t="s">
        <v>186</v>
      </c>
      <c r="F81" s="181"/>
      <c r="G81" s="182"/>
      <c r="H81" s="113">
        <v>3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6180.93</v>
      </c>
      <c r="D97" s="116">
        <v>3439.86</v>
      </c>
      <c r="E97" s="85"/>
      <c r="F97" s="85">
        <f>C97+D97-E97</f>
        <v>9620.79</v>
      </c>
    </row>
    <row r="98" spans="2:6" ht="22.5">
      <c r="B98" s="84" t="s">
        <v>167</v>
      </c>
      <c r="C98" s="78">
        <v>5403.41</v>
      </c>
      <c r="D98" s="116">
        <v>1905.64</v>
      </c>
      <c r="E98" s="85"/>
      <c r="F98" s="85">
        <f>C98+D98-E98</f>
        <v>7309.05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2022-03-16T03:10:13Z</dcterms:modified>
  <cp:category/>
  <cp:version/>
  <cp:contentType/>
  <cp:contentStatus/>
</cp:coreProperties>
</file>