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<sst xmlns="http://schemas.openxmlformats.org/spreadsheetml/2006/main" count="289" uniqueCount="186">
  <si>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</si>
  <si>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</si>
  <si>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</si>
  <si>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</si>
  <si>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</si>
  <si>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</si>
  <si>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</si>
  <si>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</si>
  <si>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</si>
  <si>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</si>
  <si>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</si>
  <si>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</si>
  <si>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</si>
  <si>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</si>
  <si>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</si>
  <si>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</si>
  <si>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</si>
  <si>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</si>
  <si>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</si>
  <si>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</si>
  <si>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</si>
  <si>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</si>
  <si>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</si>
  <si>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</si>
  <si>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</si>
  <si>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</si>
  <si>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</si>
  <si>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</si>
  <si>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</si>
  <si>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</si>
  <si>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</si>
  <si>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</si>
  <si>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</si>
  <si>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</si>
  <si>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</si>
  <si>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</si>
  <si>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</si>
  <si>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</si>
  <si>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</si>
  <si>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</si>
  <si>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</si>
  <si>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</si>
  <si>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</si>
  <si>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</si>
  <si>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</si>
  <si>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</si>
  <si>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</si>
  <si>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</si>
  <si>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</si>
  <si>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</si>
  <si>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</si>
  <si>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</si>
  <si>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</si>
  <si>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</si>
  <si>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</si>
  <si>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</si>
  <si>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</si>
  <si>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</si>
  <si>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</si>
  <si>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</si>
  <si>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</si>
  <si>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</si>
  <si>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</si>
  <si>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</si>
  <si>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</si>
  <si>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</si>
  <si>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</si>
  <si>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</si>
  <si>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</si>
  <si>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</si>
  <si>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</si>
  <si>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</si>
  <si>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</si>
  <si>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</si>
  <si>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</si>
  <si>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</si>
  <si>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</si>
  <si>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</si>
  <si>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</si>
  <si>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</si>
  <si>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</si>
  <si>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</si>
  <si>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</si>
  <si>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</si>
  <si>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</si>
  <si>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</si>
  <si>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</si>
  <si>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</si>
  <si>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</si>
  <si>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</si>
  <si>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</si>
  <si>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</si>
  <si>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</si>
  <si>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</si>
  <si>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</si>
  <si>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</si>
  <si>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</si>
  <si>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</si>
  <si>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</si>
  <si>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</si>
  <si>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</si>
  <si>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</si>
  <si>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</si>
  <si>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</si>
  <si>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</si>
  <si>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</si>
  <si>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</si>
  <si>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</si>
  <si>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</si>
  <si>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</si>
  <si>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</si>
  <si>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</si>
  <si>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</si>
  <si>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</si>
  <si>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</si>
  <si>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</si>
  <si>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</si>
  <si>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</si>
  <si>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</si>
  <si>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</si>
  <si>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</si>
  <si>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</si>
  <si>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</si>
  <si>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</si>
  <si>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</si>
  <si>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</si>
  <si>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</si>
  <si>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</si>
  <si>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</si>
  <si>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</si>
  <si>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</si>
  <si>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</si>
  <si>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</si>
  <si>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</si>
  <si>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</si>
  <si>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</si>
  <si>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</si>
  <si>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</si>
  <si>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</si>
  <si>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</si>
  <si>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</si>
  <si>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</si>
  <si>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</si>
  <si>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</si>
  <si>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</si>
  <si>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</si>
  <si>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</si>
  <si>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</si>
  <si>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</si>
  <si>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</si>
  <si>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</si>
  <si>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</si>
  <si>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</si>
  <si>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</si>
  <si>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</si>
  <si>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</si>
  <si>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</si>
  <si>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</si>
  <si>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</si>
  <si>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</si>
  <si>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</si>
  <si>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</si>
  <si>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</si>
  <si>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</si>
  <si>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</si>
  <si>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</si>
  <si>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</si>
  <si>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</si>
  <si>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</si>
  <si>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</si>
  <si>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</si>
  <si>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</si>
  <si>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</si>
  <si>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</si>
  <si>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</si>
  <si>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</si>
  <si>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</si>
  <si>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</si>
  <si>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</si>
  <si>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</si>
  <si>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</si>
  <si>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</si>
  <si>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</si>
  <si>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</si>
  <si>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</si>
  <si>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Б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</si>
</sst>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49" fontId="0" fillId="36" borderId="34" xfId="0" applyNumberFormat="1" applyFont="1" applyFill="1" applyBorder="1" applyAlignment="1">
      <alignment horizontal="center" vertical="top" wrapText="1"/>
    </xf>
    <xf numFmtId="49" fontId="0" fillId="36" borderId="35" xfId="0" applyNumberFormat="1" applyFont="1" applyFill="1" applyBorder="1" applyAlignment="1">
      <alignment horizontal="center" vertical="top" wrapText="1"/>
    </xf>
    <xf numFmtId="49" fontId="0" fillId="36" borderId="28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6">
      <selection activeCell="G37" sqref="G3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69286.42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119037.42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358207.32999999996</v>
      </c>
      <c r="H12" s="96"/>
      <c r="J12" s="127">
        <f>G12-G32</f>
        <v>354511.32999999996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82647.48</v>
      </c>
      <c r="H13" s="5"/>
      <c r="L13" s="116">
        <f>G13+G14+G20+G21+G22+G23+G24-G32</f>
        <v>374109.41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44566.68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46949.25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9709.17</v>
      </c>
      <c r="H16" s="43"/>
      <c r="M16" s="116">
        <f>G14+G31-G15</f>
        <v>27464.33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69286.42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116235.67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80555.16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17157.11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133280.9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19598.08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404044.11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374198.95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29846.9</v>
      </c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>
        <v>3696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29845.16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>
        <v>3696</v>
      </c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>
        <v>2486.83</v>
      </c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2488.5700000000033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>
        <v>308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520279.77999999997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116235.67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103047.53999999998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3.95</v>
      </c>
      <c r="F45" s="64" t="s">
        <v>133</v>
      </c>
      <c r="G45" s="54">
        <v>3848006622</v>
      </c>
      <c r="H45" s="55">
        <f>G13</f>
        <v>82647.48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80555.16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17157.11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133280.9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313640.65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-2663.550000000003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112.61986150582395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56271.64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58935.19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-2663.550000000003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59075.75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2804.1100000000006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95"/>
      <c r="F77" s="196"/>
      <c r="G77" s="19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5.3</v>
      </c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5.3</v>
      </c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201" t="s">
        <v>163</v>
      </c>
      <c r="C95" s="201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16111.48</v>
      </c>
      <c r="D97" s="118">
        <v>388.26</v>
      </c>
      <c r="E97" s="86"/>
      <c r="F97" s="86">
        <f>C97+D97-E97</f>
        <v>16499.739999999998</v>
      </c>
    </row>
    <row r="98" spans="2:6" ht="22.5">
      <c r="B98" s="85" t="s">
        <v>167</v>
      </c>
      <c r="C98" s="78">
        <v>11932.93</v>
      </c>
      <c r="D98" s="118">
        <v>145.72</v>
      </c>
      <c r="E98" s="86"/>
      <c r="F98" s="86">
        <f>C98+D98-E98</f>
        <v>12078.65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2023-03-03T08:49:02Z</dcterms:modified>
  <cp:category/>
  <cp:version/>
  <cp:contentType/>
  <cp:contentStatus/>
</cp:coreProperties>
</file>