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<sst xmlns="http://schemas.openxmlformats.org/spreadsheetml/2006/main" count="289" uniqueCount="186">
  <si>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</si>
  <si>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</si>
  <si>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</si>
  <si>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</si>
  <si>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</si>
  <si>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</si>
  <si>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</si>
  <si>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</si>
  <si>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</si>
  <si>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</si>
  <si>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</si>
  <si>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</si>
  <si>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</si>
  <si>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</si>
  <si>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</si>
  <si>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</si>
  <si>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</si>
  <si>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</si>
  <si>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</si>
  <si>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</si>
  <si>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</si>
  <si>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</si>
  <si>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</si>
  <si>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</si>
  <si>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</si>
  <si>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</si>
  <si>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</si>
  <si>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</si>
  <si>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</si>
  <si>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</si>
  <si>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</si>
  <si>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</si>
  <si>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</si>
  <si>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</si>
  <si>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</si>
  <si>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</si>
  <si>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</si>
  <si>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</si>
  <si>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</si>
  <si>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</si>
  <si>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</si>
  <si>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</si>
  <si>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</si>
  <si>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</si>
  <si>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</si>
  <si>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</si>
  <si>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</si>
  <si>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</si>
  <si>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</si>
  <si>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</si>
  <si>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</si>
  <si>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</si>
  <si>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</si>
  <si>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</si>
  <si>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</si>
  <si>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</si>
  <si>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</si>
  <si>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</si>
  <si>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</si>
  <si>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</si>
  <si>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</si>
  <si>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</si>
  <si>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</si>
  <si>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</si>
  <si>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</si>
  <si>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</si>
  <si>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</si>
  <si>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</si>
  <si>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</si>
  <si>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</si>
  <si>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</si>
  <si>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</si>
  <si>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</si>
  <si>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</si>
  <si>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</si>
  <si>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</si>
  <si>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</si>
  <si>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</si>
  <si>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</si>
  <si>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</si>
  <si>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</si>
  <si>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</si>
  <si>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</si>
  <si>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</si>
  <si>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</si>
  <si>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</si>
  <si>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</si>
  <si>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</si>
  <si>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</si>
  <si>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</si>
  <si>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</si>
  <si>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</si>
  <si>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</si>
  <si>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</si>
  <si>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</si>
  <si>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</si>
  <si>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</si>
  <si>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</si>
  <si>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</si>
  <si>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</si>
  <si>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</si>
  <si>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</si>
  <si>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</si>
  <si>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</si>
  <si>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</si>
  <si>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</si>
  <si>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</si>
  <si>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</si>
  <si>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</si>
  <si>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</si>
  <si>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</si>
  <si>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</si>
  <si>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</si>
  <si>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</si>
  <si>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</si>
  <si>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</si>
  <si>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</si>
  <si>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</si>
  <si>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</si>
  <si>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</si>
  <si>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</si>
  <si>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</si>
  <si>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</si>
  <si>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</si>
  <si>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</si>
  <si>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</si>
  <si>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</si>
  <si>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</si>
  <si>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</si>
  <si>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</si>
  <si>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</si>
  <si>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</si>
  <si>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</si>
  <si>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</si>
  <si>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</si>
  <si>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</si>
  <si>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</si>
  <si>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</si>
  <si>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</si>
  <si>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</si>
  <si>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</si>
  <si>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</si>
  <si>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</si>
  <si>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</si>
  <si>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</si>
  <si>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</si>
  <si>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</si>
  <si>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</si>
  <si>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</si>
  <si>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</si>
  <si>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</si>
  <si>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</si>
  <si>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</si>
  <si>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</si>
  <si>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</si>
  <si>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</si>
  <si>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</si>
  <si>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</si>
  <si>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</si>
  <si>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</si>
  <si>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</si>
  <si>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</si>
  <si>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</si>
  <si>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</si>
  <si>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</si>
  <si>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</si>
  <si>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</si>
  <si>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</si>
  <si>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</si>
  <si>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</si>
  <si>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</si>
  <si>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</si>
  <si>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</si>
  <si>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</si>
  <si>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</si>
  <si>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</si>
  <si>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</si>
  <si>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</si>
  <si>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</si>
  <si>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</si>
  <si>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</si>
  <si>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</si>
  <si>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</si>
  <si>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</si>
  <si>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</si>
  <si>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4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</si>
</sst>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44926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57059.3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13366.09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87598.19</v>
      </c>
      <c r="H12" s="96"/>
      <c r="J12" s="127">
        <f>G12-G32</f>
        <v>87598.19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25772.4</v>
      </c>
      <c r="H13" s="5"/>
      <c r="L13" s="116">
        <f>G13+G14+G20+G21+G22+G23+G24-G32</f>
        <v>88732.8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9999.12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8956.2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2331.21</v>
      </c>
      <c r="H16" s="43"/>
      <c r="M16" s="116">
        <f>G14+G31-G15</f>
        <v>1042.92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57059.3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66015.5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18073.68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3849.59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29903.4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1134.61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79393.98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79393.98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145409.47999999998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66015.5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21570.300000000003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5.49</v>
      </c>
      <c r="F45" s="64" t="s">
        <v>133</v>
      </c>
      <c r="G45" s="54">
        <v>3848006622</v>
      </c>
      <c r="H45" s="55">
        <f>G13</f>
        <v>25772.4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18073.68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3849.59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29903.4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77599.07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1439.789999999999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25.267662010166912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12625.24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11185.45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1439.789999999999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12625.24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5</v>
      </c>
      <c r="F80" s="182"/>
      <c r="G80" s="183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5</v>
      </c>
      <c r="F81" s="185"/>
      <c r="G81" s="186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2267.7</v>
      </c>
      <c r="D97" s="118"/>
      <c r="E97" s="86"/>
      <c r="F97" s="86">
        <f>C97+D97-E97</f>
        <v>2267.7</v>
      </c>
    </row>
    <row r="98" spans="2:6" ht="22.5">
      <c r="B98" s="85" t="s">
        <v>167</v>
      </c>
      <c r="C98" s="78">
        <v>2243.46</v>
      </c>
      <c r="D98" s="118"/>
      <c r="E98" s="86"/>
      <c r="F98" s="86">
        <f>C98+D98-E98</f>
        <v>2243.46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2023-03-03T06:23:48Z</dcterms:modified>
  <cp:category/>
  <cp:version/>
  <cp:contentType/>
  <cp:contentStatus/>
</cp:coreProperties>
</file>