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<sst xmlns="http://schemas.openxmlformats.org/spreadsheetml/2006/main" count="293" uniqueCount="189">
  <si>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</si>
  <si>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</si>
  <si>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</si>
  <si>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</si>
  <si>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</si>
  <si>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</si>
  <si>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</si>
  <si>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</si>
  <si>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</si>
  <si>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</si>
  <si>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</si>
  <si>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</si>
  <si>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</si>
  <si>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</si>
  <si>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</si>
  <si>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</si>
  <si>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</si>
  <si>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</si>
  <si>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</si>
  <si>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</si>
  <si>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</si>
  <si>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</si>
  <si>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</si>
  <si>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</si>
  <si>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</si>
  <si>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</si>
  <si>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</si>
  <si>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</si>
  <si>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</si>
  <si>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</si>
  <si>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</si>
  <si>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</si>
  <si>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</si>
  <si>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</si>
  <si>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</si>
  <si>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</si>
  <si>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</si>
  <si>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</si>
  <si>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</si>
  <si>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</si>
  <si>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</si>
  <si>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</si>
  <si>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</si>
  <si>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</si>
  <si>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</si>
  <si>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</si>
  <si>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</si>
  <si>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</si>
  <si>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</si>
  <si>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</si>
  <si>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</si>
  <si>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</si>
  <si>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</si>
  <si>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</si>
  <si>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</si>
  <si>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</si>
  <si>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</si>
  <si>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</si>
  <si>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</si>
  <si>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</si>
  <si>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</si>
  <si>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</si>
  <si>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</si>
  <si>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</si>
  <si>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</si>
  <si>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</si>
  <si>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</si>
  <si>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</si>
  <si>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</si>
  <si>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</si>
  <si>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</si>
  <si>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</si>
  <si>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</si>
  <si>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</si>
  <si>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</si>
  <si>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</si>
  <si>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</si>
  <si>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</si>
  <si>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</si>
  <si>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</si>
  <si>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</si>
  <si>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</si>
  <si>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</si>
  <si>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</si>
  <si>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</si>
  <si>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</si>
  <si>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</si>
  <si>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</si>
  <si>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</si>
  <si>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</si>
  <si>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</si>
  <si>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</si>
  <si>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</si>
  <si>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</si>
  <si>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</si>
  <si>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</si>
  <si>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</si>
  <si>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</si>
  <si>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</si>
  <si>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</si>
  <si>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</si>
  <si>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</si>
  <si>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</si>
  <si>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</si>
  <si>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</si>
  <si>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</si>
  <si>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</si>
  <si>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</si>
  <si>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</si>
  <si>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</si>
  <si>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</si>
  <si>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</si>
  <si>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</si>
  <si>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</si>
  <si>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</si>
  <si>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</si>
  <si>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</si>
  <si>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</si>
  <si>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</si>
  <si>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</si>
  <si>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</si>
  <si>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</si>
  <si>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</si>
  <si>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</si>
  <si>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</si>
  <si>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</si>
  <si>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</si>
  <si>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</si>
  <si>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</si>
  <si>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</si>
  <si>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</si>
  <si>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</si>
  <si>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</si>
  <si>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</si>
  <si>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</si>
  <si>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</si>
  <si>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</si>
  <si>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</si>
  <si>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</si>
  <si>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</si>
  <si>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</si>
  <si>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</si>
  <si>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</si>
  <si>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</si>
  <si>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</si>
  <si>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</si>
  <si>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</si>
  <si>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</si>
  <si>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</si>
  <si>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</si>
  <si>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</si>
  <si>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</si>
  <si>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</si>
  <si>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</si>
  <si>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</si>
  <si>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</si>
  <si>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</si>
  <si>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</si>
  <si>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</si>
  <si>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</si>
  <si>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</si>
  <si>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</si>
  <si>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</si>
  <si>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</si>
  <si>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</si>
  <si>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</si>
  <si>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</si>
  <si>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</si>
  <si>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</si>
  <si>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</si>
  <si>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</si>
  <si>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</si>
  <si>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</si>
  <si>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</si>
  <si>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</si>
  <si>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</si>
  <si>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</si>
  <si>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</si>
  <si>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</si>
  <si>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</si>
  <si>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</si>
  <si>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</si>
  <si>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 7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</si>
  <si>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</si>
  <si>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</si>
  <si>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</si>
  <si>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</si>
  <si>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кв.5,6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</si>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</sst>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13545.38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67101.79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89422.98000000001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16047.6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9738.36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12874.57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6828.22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359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13545.38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26060.949999999997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17602.56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14859.36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2051.46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29123.64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107887.71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107887.71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121433.09000000001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26060.949999999997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48637.06000000001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359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3.51</v>
      </c>
      <c r="F42" s="79" t="s">
        <v>136</v>
      </c>
      <c r="G42" s="59">
        <v>3810334293</v>
      </c>
      <c r="H42" s="60">
        <f>G13</f>
        <v>16047.6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17602.56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14859.36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2051.46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29123.64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80043.62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50852.56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137.94167114192257</v>
      </c>
      <c r="E63" s="75">
        <f>E64/140.38</f>
        <v>126.39635275680297</v>
      </c>
      <c r="F63" s="75">
        <f>F64/14.34</f>
        <v>320.9923291492329</v>
      </c>
      <c r="G63" s="76">
        <f>G64/22.34</f>
        <v>421.14055505819164</v>
      </c>
      <c r="H63" s="77">
        <f>H64/0.99</f>
        <v>669.3636363636364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226036.74</v>
      </c>
      <c r="E64" s="64">
        <v>17743.52</v>
      </c>
      <c r="F64" s="64">
        <v>4603.03</v>
      </c>
      <c r="G64" s="71">
        <v>9408.28</v>
      </c>
      <c r="H64" s="67">
        <v>662.67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f>172563.21</f>
        <v>172563.21</v>
      </c>
      <c r="E65" s="64">
        <v>18944.8</v>
      </c>
      <c r="F65" s="64">
        <v>5310.39</v>
      </c>
      <c r="G65" s="68">
        <v>10139.53</v>
      </c>
      <c r="H65" s="68">
        <v>643.75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53473.53</v>
      </c>
      <c r="E66" s="75">
        <f>E64-E65</f>
        <v>-1201.2799999999988</v>
      </c>
      <c r="F66" s="75">
        <f>F64-F65</f>
        <v>-707.3600000000006</v>
      </c>
      <c r="G66" s="77">
        <f>G64-G65</f>
        <v>-731.25</v>
      </c>
      <c r="H66" s="77">
        <f>H64-H65</f>
        <v>18.91999999999996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250550.64</v>
      </c>
      <c r="E67" s="69">
        <v>18190.36</v>
      </c>
      <c r="F67" s="69">
        <v>4608.41</v>
      </c>
      <c r="G67" s="70">
        <v>9467.65</v>
      </c>
      <c r="H67" s="70">
        <v>662.67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24513.900000000023</v>
      </c>
      <c r="E68" s="43">
        <f>E67-E64</f>
        <v>446.84000000000015</v>
      </c>
      <c r="F68" s="43">
        <f>F67-F64</f>
        <v>5.380000000000109</v>
      </c>
      <c r="G68" s="43">
        <f>G67-G64</f>
        <v>59.36999999999898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188</v>
      </c>
      <c r="F73" s="150"/>
      <c r="G73" s="151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25025.490000000023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187</v>
      </c>
      <c r="F78" s="173"/>
      <c r="G78" s="174"/>
      <c r="H78" s="105">
        <v>2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4" ht="12.75">
      <c r="B94" t="s">
        <v>178</v>
      </c>
    </row>
    <row r="95" spans="2:6" ht="72">
      <c r="B95" s="95" t="s">
        <v>179</v>
      </c>
      <c r="C95" s="96" t="s">
        <v>183</v>
      </c>
      <c r="D95" s="97" t="s">
        <v>180</v>
      </c>
      <c r="E95" s="97" t="s">
        <v>181</v>
      </c>
      <c r="F95" s="98" t="s">
        <v>184</v>
      </c>
    </row>
    <row r="96" spans="2:6" ht="12.75">
      <c r="B96" s="95" t="s">
        <v>185</v>
      </c>
      <c r="C96" s="94">
        <f>138.26</f>
        <v>138.26</v>
      </c>
      <c r="D96" s="94">
        <v>1305.35</v>
      </c>
      <c r="E96" s="94">
        <v>1359.25</v>
      </c>
      <c r="F96" s="99">
        <f>C96+E96</f>
        <v>1497.51</v>
      </c>
    </row>
    <row r="97" spans="2:6" ht="12.75">
      <c r="B97" s="95" t="s">
        <v>186</v>
      </c>
      <c r="C97" s="94">
        <f>66.86</f>
        <v>66.86</v>
      </c>
      <c r="D97" s="94">
        <v>985.5</v>
      </c>
      <c r="E97" s="94">
        <v>788.66</v>
      </c>
      <c r="F97" s="99">
        <f>C97+E97</f>
        <v>855.52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2018-03-14T01:57:26Z</dcterms:modified>
  <cp:category/>
  <cp:version/>
  <cp:contentType/>
  <cp:contentStatus/>
</cp:coreProperties>
</file>