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<sst xmlns="http://schemas.openxmlformats.org/spreadsheetml/2006/main" count="289" uniqueCount="186">
  <si>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</si>
  <si>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</si>
  <si>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</si>
  <si>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</si>
  <si>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</si>
  <si>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</si>
  <si>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</si>
  <si>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</si>
  <si>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</si>
  <si>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</si>
  <si>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</si>
  <si>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</si>
  <si>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</si>
  <si>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</si>
  <si>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</si>
  <si>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</si>
  <si>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</si>
  <si>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</si>
  <si>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</si>
  <si>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</si>
  <si>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</si>
  <si>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</si>
  <si>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</si>
  <si>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</si>
  <si>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</si>
  <si>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</si>
  <si>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</si>
  <si>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</si>
  <si>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</si>
  <si>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</si>
  <si>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</si>
  <si>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</si>
  <si>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</si>
  <si>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</si>
  <si>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</si>
  <si>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</si>
  <si>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</si>
  <si>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</si>
  <si>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</si>
  <si>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</si>
  <si>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</si>
  <si>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</si>
  <si>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</si>
  <si>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</si>
  <si>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</si>
  <si>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</si>
  <si>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</si>
  <si>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</si>
  <si>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</si>
  <si>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</si>
  <si>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</si>
  <si>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</si>
  <si>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</si>
  <si>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</si>
  <si>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</si>
  <si>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</si>
  <si>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</si>
  <si>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</si>
  <si>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</si>
  <si>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</si>
  <si>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</si>
  <si>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</si>
  <si>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</si>
  <si>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</si>
  <si>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</si>
  <si>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</si>
  <si>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</si>
  <si>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</si>
  <si>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</si>
  <si>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</si>
  <si>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</si>
  <si>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</si>
  <si>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</si>
  <si>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</si>
  <si>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</si>
  <si>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</si>
  <si>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</si>
  <si>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</si>
  <si>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</si>
  <si>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</si>
  <si>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</si>
  <si>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</si>
  <si>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</si>
  <si>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</si>
  <si>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</si>
  <si>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</si>
  <si>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</si>
  <si>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</si>
  <si>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</si>
  <si>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</si>
  <si>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</si>
  <si>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</si>
  <si>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</si>
  <si>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</si>
  <si>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</si>
  <si>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</si>
  <si>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</si>
  <si>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</si>
  <si>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</si>
  <si>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</si>
  <si>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</si>
  <si>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</si>
  <si>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</si>
  <si>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</si>
  <si>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</si>
  <si>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</si>
  <si>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</si>
  <si>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</si>
  <si>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</si>
  <si>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</si>
  <si>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</si>
  <si>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</si>
  <si>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</si>
  <si>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</si>
  <si>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</si>
  <si>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</si>
  <si>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</si>
  <si>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</si>
  <si>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</si>
  <si>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</si>
  <si>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</si>
  <si>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</si>
  <si>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</si>
  <si>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</si>
  <si>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</si>
  <si>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</si>
  <si>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</si>
  <si>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</si>
  <si>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</si>
  <si>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</si>
  <si>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</si>
  <si>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</si>
  <si>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</si>
  <si>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</si>
  <si>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</si>
  <si>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</si>
  <si>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</si>
  <si>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</si>
  <si>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</si>
  <si>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</si>
  <si>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</si>
  <si>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</si>
  <si>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</si>
  <si>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</si>
  <si>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</si>
  <si>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</si>
  <si>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</si>
  <si>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</si>
  <si>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</si>
  <si>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</si>
  <si>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</si>
  <si>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</si>
  <si>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</si>
  <si>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</si>
  <si>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</si>
  <si>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</si>
  <si>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</si>
  <si>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</si>
  <si>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</si>
  <si>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</si>
  <si>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</si>
  <si>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</si>
  <si>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</si>
  <si>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</si>
  <si>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</si>
  <si>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</si>
  <si>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</si>
  <si>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</si>
  <si>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</si>
  <si>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</si>
  <si>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</si>
  <si>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</si>
  <si>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</si>
  <si>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</si>
  <si>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</si>
  <si>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</si>
  <si>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</si>
  <si>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</si>
  <si>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</si>
  <si>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</si>
  <si>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</si>
  <si>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</si>
  <si>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</si>
  <si>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</si>
  <si>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</si>
  <si>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8 А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</si>
</sst>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97484.38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83444.5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230846.62</v>
      </c>
      <c r="H12" s="96"/>
      <c r="J12" s="127">
        <f>G12-G32</f>
        <v>230846.62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21318.22</v>
      </c>
      <c r="H13" s="5"/>
      <c r="L13" s="116">
        <f>G13+G14+G20+G21+G22+G23+G24-G32</f>
        <v>261710.24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33886.96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34676.85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9941.2</v>
      </c>
      <c r="H16" s="43"/>
      <c r="M16" s="116">
        <f>G14+G31-G15</f>
        <v>-789.8899999999994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241409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97484.38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-109247.76999999999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61252.32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13045.82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101343.3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30863.62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246062.02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246062.02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180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181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136814.25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-109247.76999999999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68229.1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241409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21318.22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61252.32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13045.82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101343.3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438368.66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6366.82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84.89282128514056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47349.82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40983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6366.82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47349.82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21.27</v>
      </c>
      <c r="F80" s="161"/>
      <c r="G80" s="162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21.27</v>
      </c>
      <c r="F81" s="164"/>
      <c r="G81" s="165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15463.13</v>
      </c>
      <c r="D97" s="118"/>
      <c r="E97" s="86"/>
      <c r="F97" s="86">
        <f>C97+D97-E97</f>
        <v>15463.13</v>
      </c>
    </row>
    <row r="98" spans="2:6" ht="22.5">
      <c r="B98" s="85" t="s">
        <v>168</v>
      </c>
      <c r="C98" s="78">
        <v>13935.24</v>
      </c>
      <c r="D98" s="118"/>
      <c r="E98" s="86"/>
      <c r="F98" s="86">
        <f>C98+D98-E98</f>
        <v>13935.24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2021-02-22T06:37:35Z</dcterms:modified>
  <cp:category/>
  <cp:version/>
  <cp:contentType/>
  <cp:contentStatus/>
</cp:coreProperties>
</file>