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<sst xmlns="http://schemas.openxmlformats.org/spreadsheetml/2006/main" count="289" uniqueCount="186">
  <si>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</si>
  <si>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</si>
  <si>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</si>
  <si>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</si>
  <si>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</si>
  <si>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</si>
  <si>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</si>
  <si>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</si>
  <si>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</si>
  <si>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</si>
  <si>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</si>
  <si>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</si>
  <si>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</si>
  <si>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</si>
  <si>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</si>
  <si>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</si>
  <si>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</si>
  <si>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</si>
  <si>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</si>
  <si>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</si>
  <si>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</si>
  <si>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</si>
  <si>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</si>
  <si>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</si>
  <si>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</si>
  <si>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</si>
  <si>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</si>
  <si>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</si>
  <si>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</si>
  <si>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</si>
  <si>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</si>
  <si>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</si>
  <si>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</si>
  <si>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</si>
  <si>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</si>
  <si>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</si>
  <si>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</si>
  <si>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</si>
  <si>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</si>
  <si>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</si>
  <si>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</si>
  <si>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</si>
  <si>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</si>
  <si>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</si>
  <si>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</si>
  <si>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</si>
  <si>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</si>
  <si>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</si>
  <si>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</si>
  <si>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</si>
  <si>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</si>
  <si>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</si>
  <si>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</si>
  <si>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</si>
  <si>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</si>
  <si>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</si>
  <si>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</si>
  <si>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</si>
  <si>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</si>
  <si>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</si>
  <si>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</si>
  <si>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</si>
  <si>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</si>
  <si>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</si>
  <si>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</si>
  <si>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</si>
  <si>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</si>
  <si>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</si>
  <si>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</si>
  <si>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</si>
  <si>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</si>
  <si>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</si>
  <si>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</si>
  <si>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</si>
  <si>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</si>
  <si>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</si>
  <si>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</si>
  <si>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</si>
  <si>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</si>
  <si>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</si>
  <si>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</si>
  <si>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</si>
  <si>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</si>
  <si>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</si>
  <si>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</si>
  <si>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</si>
  <si>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</si>
  <si>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</si>
  <si>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</si>
  <si>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</si>
  <si>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</si>
  <si>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</si>
  <si>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</si>
  <si>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</si>
  <si>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</si>
  <si>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</si>
  <si>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</si>
  <si>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</si>
  <si>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</si>
  <si>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</si>
  <si>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</si>
  <si>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</si>
  <si>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</si>
  <si>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</si>
  <si>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</si>
  <si>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</si>
  <si>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</si>
  <si>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</si>
  <si>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</si>
  <si>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</si>
  <si>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</si>
  <si>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</si>
  <si>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</si>
  <si>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</si>
  <si>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</si>
  <si>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</si>
  <si>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</si>
  <si>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</si>
  <si>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</si>
  <si>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</si>
  <si>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</si>
  <si>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</si>
  <si>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</si>
  <si>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</si>
  <si>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</si>
  <si>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</si>
  <si>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</si>
  <si>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</si>
  <si>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</si>
  <si>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</si>
  <si>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</si>
  <si>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</si>
  <si>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</si>
  <si>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</si>
  <si>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</si>
  <si>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</si>
  <si>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</si>
  <si>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</si>
  <si>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</si>
  <si>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</si>
  <si>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</si>
  <si>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</si>
  <si>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</si>
  <si>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</si>
  <si>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</si>
  <si>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</si>
  <si>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</si>
  <si>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</si>
  <si>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</si>
  <si>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</si>
  <si>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</si>
  <si>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</si>
  <si>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</si>
  <si>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</si>
  <si>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</si>
  <si>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</si>
  <si>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</si>
  <si>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</si>
  <si>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</si>
  <si>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</si>
  <si>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</si>
  <si>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</si>
  <si>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</si>
  <si>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</si>
  <si>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</si>
  <si>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</si>
  <si>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</si>
  <si>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</si>
  <si>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</si>
  <si>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</si>
  <si>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</si>
  <si>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</si>
  <si>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</si>
  <si>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</si>
  <si>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</si>
  <si>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</si>
  <si>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</si>
  <si>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</si>
  <si>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</si>
  <si>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</si>
  <si>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</si>
  <si>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</si>
  <si>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</si>
  <si>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</si>
  <si>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14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</si>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</sst>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9" t="s">
        <v>184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4579.35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43803.84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</f>
        <v>39068.76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7717.2</v>
      </c>
      <c r="H13" s="5"/>
      <c r="L13" s="115">
        <f>G13+G14+G20+G21+G22+G23+G24-G32</f>
        <v>39561.96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7147.2</v>
      </c>
      <c r="H14" s="41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10324.82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2616.64</v>
      </c>
      <c r="H16" s="43"/>
      <c r="M16" s="115">
        <f>G14+G31-G15</f>
        <v>-3177.62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3340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4579.35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11564.17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8440.92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1797.72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13965.72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7">
        <v>493.2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70294.96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70294.96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/>
      <c r="H31" s="123"/>
      <c r="I31" s="62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7"/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8"/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/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81859.13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11564.17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12577.64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3.26</v>
      </c>
      <c r="F44" s="63" t="s">
        <v>133</v>
      </c>
      <c r="G44" s="54">
        <v>3848006622</v>
      </c>
      <c r="H44" s="55">
        <f>G17</f>
        <v>3340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3.52</v>
      </c>
      <c r="F45" s="63" t="s">
        <v>133</v>
      </c>
      <c r="G45" s="54">
        <v>3848006622</v>
      </c>
      <c r="H45" s="55">
        <f>G13</f>
        <v>7717.2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8440.92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3810086643</v>
      </c>
      <c r="H47" s="55">
        <f>G22</f>
        <v>1797.72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183</v>
      </c>
      <c r="G48" s="54">
        <v>3810086643</v>
      </c>
      <c r="H48" s="55">
        <f>G23</f>
        <v>13965.72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35261.560000000005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-2030.9400000000005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12.38978505383661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6190.68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8221.62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-2030.9400000000005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6190.68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/>
      <c r="F75" s="127"/>
      <c r="G75" s="128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>
        <v>4</v>
      </c>
      <c r="F80" s="157"/>
      <c r="G80" s="158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>
        <v>1</v>
      </c>
      <c r="F81" s="160"/>
      <c r="G81" s="161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1685.19</v>
      </c>
      <c r="D97" s="117"/>
      <c r="E97" s="85"/>
      <c r="F97" s="85">
        <f>C97+D97-E97</f>
        <v>1685.19</v>
      </c>
    </row>
    <row r="98" spans="2:6" ht="22.5">
      <c r="B98" s="84" t="s">
        <v>167</v>
      </c>
      <c r="C98" s="77">
        <v>0</v>
      </c>
      <c r="D98" s="117"/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2022-03-01T02:43:50Z</dcterms:modified>
  <cp:category/>
  <cp:version/>
  <cp:contentType/>
  <cp:contentStatus/>
</cp:coreProperties>
</file>