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<sst xmlns="http://schemas.openxmlformats.org/spreadsheetml/2006/main" count="290" uniqueCount="187">
  <si>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</si>
  <si>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</si>
  <si>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</si>
  <si>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</si>
  <si>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</si>
  <si>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</si>
  <si>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</si>
  <si>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</si>
  <si>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</si>
  <si>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</si>
  <si>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</si>
  <si>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</si>
  <si>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</si>
  <si>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</si>
  <si>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</si>
  <si>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</si>
  <si>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</si>
  <si>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</si>
  <si>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</si>
  <si>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</si>
  <si>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</si>
  <si>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</si>
  <si>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</si>
  <si>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</si>
  <si>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</si>
  <si>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</si>
  <si>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</si>
  <si>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</si>
  <si>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</si>
  <si>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</si>
  <si>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</si>
  <si>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</si>
  <si>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</si>
  <si>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</si>
  <si>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</si>
  <si>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</si>
  <si>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</si>
  <si>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</si>
  <si>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</si>
  <si>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</si>
  <si>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</si>
  <si>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</si>
  <si>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</si>
  <si>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</si>
  <si>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</si>
  <si>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</si>
  <si>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</si>
  <si>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</si>
  <si>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</si>
  <si>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</si>
  <si>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</si>
  <si>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</si>
  <si>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</si>
  <si>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</si>
  <si>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</si>
  <si>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</si>
  <si>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</si>
  <si>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</si>
  <si>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</si>
  <si>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</si>
  <si>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</si>
  <si>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</si>
  <si>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</si>
  <si>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</si>
  <si>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</si>
  <si>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</si>
  <si>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</si>
  <si>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</si>
  <si>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</si>
  <si>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</si>
  <si>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</si>
  <si>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</si>
  <si>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</si>
  <si>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</si>
  <si>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</si>
  <si>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</si>
  <si>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</si>
  <si>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</si>
  <si>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</si>
  <si>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</si>
  <si>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</si>
  <si>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</si>
  <si>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</si>
  <si>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</si>
  <si>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</si>
  <si>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</si>
  <si>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</si>
  <si>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</si>
  <si>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</si>
  <si>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</si>
  <si>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</si>
  <si>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</si>
  <si>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</si>
  <si>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</si>
  <si>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</si>
  <si>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</si>
  <si>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</si>
  <si>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</si>
  <si>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</si>
  <si>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</si>
  <si>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</si>
  <si>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</si>
  <si>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</si>
  <si>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</si>
  <si>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</si>
  <si>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</si>
  <si>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</si>
  <si>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</si>
  <si>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</si>
  <si>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</si>
  <si>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</si>
  <si>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</si>
  <si>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</si>
  <si>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</si>
  <si>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</si>
  <si>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</si>
  <si>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</si>
  <si>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</si>
  <si>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</si>
  <si>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</si>
  <si>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</si>
  <si>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</si>
  <si>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</si>
  <si>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</si>
  <si>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</si>
  <si>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</si>
  <si>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</si>
  <si>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</si>
  <si>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</si>
  <si>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</si>
  <si>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</si>
  <si>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</si>
  <si>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</si>
  <si>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</si>
  <si>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</si>
  <si>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</si>
  <si>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</si>
  <si>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</si>
  <si>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</si>
  <si>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</si>
  <si>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</si>
  <si>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</si>
  <si>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</si>
  <si>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</si>
  <si>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</si>
  <si>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</si>
  <si>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</si>
  <si>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</si>
  <si>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</si>
  <si>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</si>
  <si>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</si>
  <si>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</si>
  <si>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</si>
  <si>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</si>
  <si>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</si>
  <si>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</si>
  <si>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</si>
  <si>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</si>
  <si>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</si>
  <si>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</si>
  <si>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</si>
  <si>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</si>
  <si>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</si>
  <si>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</si>
  <si>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</si>
  <si>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</si>
  <si>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</si>
  <si>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</si>
  <si>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</si>
  <si>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</si>
  <si>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</si>
  <si>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</si>
  <si>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</si>
  <si>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</si>
  <si>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</si>
  <si>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</si>
  <si>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</si>
  <si>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</si>
  <si>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</si>
  <si>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</si>
  <si>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</si>
  <si>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</si>
  <si>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</si>
  <si>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45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</si>
  <si>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</si>
  <si>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</si>
  <si>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1,4,7,8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</si>
</sst>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73438.17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108031.69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172870.44</v>
      </c>
      <c r="H12" s="95"/>
      <c r="J12" s="126">
        <f>G12-G32</f>
        <v>172870.44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40439.64</v>
      </c>
      <c r="H13" s="5"/>
      <c r="L13" s="115">
        <f>G13+G14+G20+G21+G22+G23+G24-G32</f>
        <v>176859.85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31878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32752.36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14036.47</v>
      </c>
      <c r="H16" s="43"/>
      <c r="M16" s="115">
        <f>G14+G31-G15</f>
        <v>-874.3600000000006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21776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73438.17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84414.53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35066.28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7468.56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58017.96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3989.41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212657.77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212657.77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297072.3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84414.53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68244.36000000002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3.5</v>
      </c>
      <c r="F44" s="63" t="s">
        <v>133</v>
      </c>
      <c r="G44" s="54">
        <v>3848000155</v>
      </c>
      <c r="H44" s="55">
        <f>G17</f>
        <v>21776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4.44</v>
      </c>
      <c r="F45" s="63" t="s">
        <v>133</v>
      </c>
      <c r="G45" s="54">
        <v>3848000155</v>
      </c>
      <c r="H45" s="55">
        <f>G13</f>
        <v>40439.64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35066.28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7468.56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58017.96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162768.44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535.7900000000009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51.47192090621622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25718.46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25182.67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535.7900000000009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25718.46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 t="s">
        <v>186</v>
      </c>
      <c r="F80" s="182"/>
      <c r="G80" s="183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4</v>
      </c>
      <c r="F81" s="185"/>
      <c r="G81" s="186"/>
      <c r="H81" s="113">
        <v>4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7786.2+21.5</f>
        <v>7807.7</v>
      </c>
      <c r="D97" s="117"/>
      <c r="E97" s="85"/>
      <c r="F97" s="85">
        <f>C97+D97-E97</f>
        <v>7807.7</v>
      </c>
    </row>
    <row r="98" spans="2:6" ht="22.5">
      <c r="B98" s="84" t="s">
        <v>167</v>
      </c>
      <c r="C98" s="77">
        <f>2673.08+392.09</f>
        <v>3065.17</v>
      </c>
      <c r="D98" s="117"/>
      <c r="E98" s="85"/>
      <c r="F98" s="85">
        <f>C98+D98-E98</f>
        <v>3065.17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2022-03-01T03:37:16Z</dcterms:modified>
  <cp:category/>
  <cp:version/>
  <cp:contentType/>
  <cp:contentStatus/>
</cp:coreProperties>
</file>