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'Лист3'!$A$1:$M$36</definedName>
  </definedNames>
  <calcPr fullCalcOnLoad="1"/>
</workbook>
</file>

<file path=xl/sharedStrings.xml><?xml version="1.0" encoding="utf-8"?>
<sst xmlns="http://schemas.openxmlformats.org/spreadsheetml/2006/main" count="75" uniqueCount="56">
  <si>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</si>
  <si>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</si>
  <si>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</si>
  <si>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</si>
  <si>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</si>
  <si>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</si>
  <si>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</si>
  <si>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</si>
  <si>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</si>
  <si>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</si>
  <si>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</si>
  <si>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</si>
  <si>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</si>
  <si>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</si>
  <si>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</si>
  <si>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</si>
  <si>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</si>
  <si>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</si>
  <si>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</si>
  <si>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</si>
  <si>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</si>
  <si>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</si>
  <si>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</si>
  <si>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</si>
  <si>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</si>
  <si>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</si>
  <si>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>Содержание и аварийное обслуживание эл. сетей МОП</t>
  </si>
  <si>
    <t>погашение задолженности</t>
  </si>
  <si>
    <t>Сод. жил. пом. (усл и раб по упр домом)</t>
  </si>
  <si>
    <t>Остаток денежных стедств с учетом задолженности населения за 2014 г.</t>
  </si>
  <si>
    <t>Остаток денежных средств с учетом 2013 г., 2014 г.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</si>
  <si>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</si>
  <si>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</si>
  <si>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</si>
  <si>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</si>
  <si>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</si>
  <si>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Ивана Тонконога</t>
  </si>
  <si>
    <t>№ 5 по ул. Ивана Тонконога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</si>
  <si>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</si>
  <si>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</si>
  <si>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</si>
  <si>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</si>
  <si>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</si>
  <si>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</si>
  <si>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</si>
  <si>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>ЖЭУ-1</t>
  </si>
  <si>
    <t>Тонконога</t>
  </si>
  <si>
    <t>Ведерникова О.А.89501395832</t>
  </si>
  <si>
    <t>Ремонт крыльца и террасы в кв. № 1, 2</t>
  </si>
  <si>
    <t>Турлак О.А. 89500848759</t>
  </si>
  <si>
    <t>Ремонт крыльца в квартиры № 3, 4</t>
  </si>
  <si>
    <t>апрель</t>
  </si>
  <si>
    <t>Планируемые работы на 2015 год</t>
  </si>
  <si>
    <t>Сметная стоимость, руб.</t>
  </si>
  <si>
    <t>Генеральный директор ООО "ИРЦ"                                                  Э.Э. Стародубцева</t>
  </si>
  <si>
    <t xml:space="preserve">Содержание и обслуживание внутридомовых  сетей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</si>
</sst>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i/>
      <u val="single"/>
      <sz val="20"/>
      <name val="Times New Roman"/>
      <family val="1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9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6" fillId="0" borderId="1" xfId="0" applyNumberFormat="1" applyFont="1" applyBorder="1" applyAlignment="1">
      <alignment vertical="center"/>
    </xf>
    <xf numFmtId="2" fontId="6" fillId="0" borderId="1" xfId="0" applyNumberFormat="1" applyFont="1" applyBorder="1" applyAlignment="1">
      <alignment/>
    </xf>
    <xf numFmtId="2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9" fillId="0" borderId="0" xfId="0" applyNumberFormat="1" applyFont="1" applyBorder="1" applyAlignment="1">
      <alignment wrapText="1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wrapText="1"/>
    </xf>
    <xf numFmtId="2" fontId="9" fillId="0" borderId="1" xfId="0" applyNumberFormat="1" applyFont="1" applyFill="1" applyBorder="1" applyAlignment="1">
      <alignment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2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wrapText="1"/>
    </xf>
    <xf numFmtId="2" fontId="9" fillId="0" borderId="3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10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2" fontId="9" fillId="0" borderId="0" xfId="0" applyNumberFormat="1" applyFont="1" applyAlignment="1">
      <alignment wrapText="1"/>
    </xf>
    <xf numFmtId="2" fontId="9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5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13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wrapText="1"/>
    </xf>
    <xf numFmtId="2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6" fillId="0" borderId="5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2" fontId="9" fillId="0" borderId="5" xfId="0" applyNumberFormat="1" applyFont="1" applyBorder="1" applyAlignment="1">
      <alignment wrapText="1"/>
    </xf>
    <xf numFmtId="2" fontId="9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3">
      <selection activeCell="H17" sqref="H17"/>
    </sheetView>
  </sheetViews>
  <sheetFormatPr defaultColWidth="9.140625" defaultRowHeight="12.75"/>
  <cols>
    <col min="1" max="1" width="6.00390625" style="1" customWidth="1"/>
    <col min="2" max="2" width="27.421875" style="1" customWidth="1"/>
    <col min="3" max="3" width="10.28125" style="3" customWidth="1"/>
    <col min="4" max="4" width="13.00390625" style="1" customWidth="1"/>
    <col min="5" max="5" width="14.7109375" style="1" customWidth="1"/>
    <col min="6" max="6" width="13.421875" style="1" customWidth="1"/>
    <col min="7" max="7" width="17.57421875" style="1" customWidth="1"/>
    <col min="8" max="8" width="15.421875" style="1" customWidth="1"/>
    <col min="9" max="9" width="14.28125" style="1" customWidth="1"/>
    <col min="10" max="10" width="11.28125" style="1" customWidth="1"/>
    <col min="11" max="11" width="12.00390625" style="1" customWidth="1"/>
    <col min="12" max="12" width="11.57421875" style="1" customWidth="1"/>
    <col min="13" max="13" width="8.14062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1:13" ht="25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1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1.75" customHeight="1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8.75" customHeight="1">
      <c r="A4" s="69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23.25" customHeight="1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2:9" ht="12.75">
      <c r="B6" s="2"/>
      <c r="D6" s="4"/>
      <c r="E6" s="5"/>
      <c r="F6" s="5"/>
      <c r="G6" s="6"/>
      <c r="H6" s="7"/>
      <c r="I6" s="7"/>
    </row>
    <row r="7" spans="1:13" ht="45">
      <c r="A7" s="8"/>
      <c r="B7" s="47" t="s">
        <v>36</v>
      </c>
      <c r="C7" s="48">
        <v>5</v>
      </c>
      <c r="D7" s="35"/>
      <c r="E7" s="10"/>
      <c r="F7" s="10"/>
      <c r="G7" s="10"/>
      <c r="H7" s="10"/>
      <c r="I7" s="10"/>
      <c r="J7" s="10"/>
      <c r="K7" s="10"/>
      <c r="L7" s="10"/>
      <c r="M7" s="10"/>
    </row>
    <row r="8" spans="2:4" ht="15" customHeight="1">
      <c r="B8" s="44" t="s">
        <v>4</v>
      </c>
      <c r="C8" s="45">
        <v>216</v>
      </c>
      <c r="D8" s="46" t="s">
        <v>5</v>
      </c>
    </row>
    <row r="9" spans="2:4" ht="15.75" customHeight="1">
      <c r="B9" s="44" t="s">
        <v>6</v>
      </c>
      <c r="C9" s="45">
        <v>214</v>
      </c>
      <c r="D9" s="46" t="s">
        <v>5</v>
      </c>
    </row>
    <row r="10" spans="1:13" ht="15.75">
      <c r="A10" s="10"/>
      <c r="B10" s="13"/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5.75">
      <c r="A11" s="8" t="s">
        <v>7</v>
      </c>
      <c r="B11" s="15"/>
      <c r="C11" s="16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3" customFormat="1" ht="48.75" customHeight="1">
      <c r="A12" s="17"/>
      <c r="B12" s="18" t="s">
        <v>8</v>
      </c>
      <c r="C12" s="19" t="s">
        <v>9</v>
      </c>
      <c r="D12" s="64" t="s">
        <v>10</v>
      </c>
      <c r="E12" s="65"/>
      <c r="F12" s="20" t="s">
        <v>11</v>
      </c>
      <c r="G12" s="19" t="s">
        <v>12</v>
      </c>
      <c r="H12" s="21" t="s">
        <v>13</v>
      </c>
      <c r="I12" s="14"/>
      <c r="J12" s="14"/>
      <c r="K12" s="14"/>
      <c r="L12" s="14"/>
      <c r="M12" s="14"/>
    </row>
    <row r="13" spans="1:13" ht="47.25" customHeight="1">
      <c r="A13" s="22"/>
      <c r="B13" s="23" t="s">
        <v>14</v>
      </c>
      <c r="C13" s="24" t="s">
        <v>15</v>
      </c>
      <c r="D13" s="66">
        <v>0</v>
      </c>
      <c r="E13" s="67"/>
      <c r="F13" s="25">
        <v>0</v>
      </c>
      <c r="G13" s="9">
        <f>D13-F13</f>
        <v>0</v>
      </c>
      <c r="H13" s="9"/>
      <c r="I13" s="10"/>
      <c r="J13" s="10"/>
      <c r="K13" s="10"/>
      <c r="L13" s="10"/>
      <c r="M13" s="10"/>
    </row>
    <row r="14" spans="1:13" ht="18" customHeight="1">
      <c r="A14" s="22"/>
      <c r="B14" s="23" t="s">
        <v>16</v>
      </c>
      <c r="C14" s="24" t="s">
        <v>15</v>
      </c>
      <c r="D14" s="66">
        <v>5487.52</v>
      </c>
      <c r="E14" s="67"/>
      <c r="F14" s="25">
        <v>5455.49</v>
      </c>
      <c r="G14" s="9">
        <f>D14-F14</f>
        <v>32.030000000000655</v>
      </c>
      <c r="H14" s="9"/>
      <c r="I14" s="10"/>
      <c r="J14" s="10"/>
      <c r="K14" s="10"/>
      <c r="L14" s="10"/>
      <c r="M14" s="10"/>
    </row>
    <row r="15" spans="1:13" ht="15.75">
      <c r="A15" s="26" t="s">
        <v>17</v>
      </c>
      <c r="B15" s="27"/>
      <c r="C15" s="28"/>
      <c r="D15" s="29"/>
      <c r="E15" s="29"/>
      <c r="F15" s="29"/>
      <c r="G15" s="10"/>
      <c r="H15" s="10"/>
      <c r="I15" s="10"/>
      <c r="J15" s="10"/>
      <c r="K15" s="10"/>
      <c r="L15" s="10"/>
      <c r="M15" s="10"/>
    </row>
    <row r="16" spans="1:13" s="3" customFormat="1" ht="62.25" customHeight="1">
      <c r="A16" s="30"/>
      <c r="B16" s="31" t="s">
        <v>18</v>
      </c>
      <c r="C16" s="18" t="s">
        <v>9</v>
      </c>
      <c r="D16" s="32" t="s">
        <v>19</v>
      </c>
      <c r="E16" s="32" t="s">
        <v>20</v>
      </c>
      <c r="F16" s="32" t="s">
        <v>21</v>
      </c>
      <c r="G16" s="18" t="s">
        <v>22</v>
      </c>
      <c r="H16" s="32" t="s">
        <v>23</v>
      </c>
      <c r="I16" s="14"/>
      <c r="J16" s="14"/>
      <c r="K16" s="14"/>
      <c r="L16" s="14"/>
      <c r="M16" s="14"/>
    </row>
    <row r="17" spans="1:13" ht="37.5" customHeight="1">
      <c r="A17" s="33"/>
      <c r="B17" s="34" t="s">
        <v>14</v>
      </c>
      <c r="C17" s="24" t="s">
        <v>15</v>
      </c>
      <c r="D17" s="35">
        <f>D13</f>
        <v>0</v>
      </c>
      <c r="E17" s="35">
        <f>D17</f>
        <v>0</v>
      </c>
      <c r="F17" s="35">
        <f>F13</f>
        <v>0</v>
      </c>
      <c r="G17" s="23"/>
      <c r="H17" s="9">
        <f>D17-F17</f>
        <v>0</v>
      </c>
      <c r="I17" s="10"/>
      <c r="J17" s="10"/>
      <c r="K17" s="10"/>
      <c r="L17" s="10"/>
      <c r="M17" s="10"/>
    </row>
    <row r="18" spans="1:13" ht="31.5">
      <c r="A18" s="33"/>
      <c r="B18" s="34" t="s">
        <v>25</v>
      </c>
      <c r="C18" s="24" t="s">
        <v>15</v>
      </c>
      <c r="D18" s="35">
        <v>5976.7</v>
      </c>
      <c r="E18" s="35">
        <f>D18</f>
        <v>5976.7</v>
      </c>
      <c r="F18" s="35">
        <v>5941.78</v>
      </c>
      <c r="G18" s="23" t="s">
        <v>24</v>
      </c>
      <c r="H18" s="9">
        <f>D18-F18</f>
        <v>34.92000000000007</v>
      </c>
      <c r="I18" s="10"/>
      <c r="J18" s="10"/>
      <c r="K18" s="10"/>
      <c r="L18" s="10"/>
      <c r="M18" s="10"/>
    </row>
    <row r="19" spans="1:13" ht="47.25">
      <c r="A19" s="33"/>
      <c r="B19" s="34" t="s">
        <v>55</v>
      </c>
      <c r="C19" s="24" t="s">
        <v>15</v>
      </c>
      <c r="D19" s="35">
        <v>9757.4</v>
      </c>
      <c r="E19" s="35">
        <f>D19</f>
        <v>9757.4</v>
      </c>
      <c r="F19" s="35">
        <v>9606.22</v>
      </c>
      <c r="G19" s="23" t="s">
        <v>24</v>
      </c>
      <c r="H19" s="9">
        <f>D19-F19</f>
        <v>151.1800000000003</v>
      </c>
      <c r="I19" s="10"/>
      <c r="J19" s="10"/>
      <c r="K19" s="10"/>
      <c r="L19" s="10"/>
      <c r="M19" s="10"/>
    </row>
    <row r="20" spans="1:13" ht="47.25">
      <c r="A20" s="33"/>
      <c r="B20" s="34" t="s">
        <v>26</v>
      </c>
      <c r="C20" s="24" t="s">
        <v>15</v>
      </c>
      <c r="D20" s="35">
        <v>1554.9</v>
      </c>
      <c r="E20" s="35">
        <f>D20</f>
        <v>1554.9</v>
      </c>
      <c r="F20" s="35">
        <v>1530.82</v>
      </c>
      <c r="G20" s="35" t="s">
        <v>27</v>
      </c>
      <c r="H20" s="9">
        <f>D20-F20</f>
        <v>24.080000000000155</v>
      </c>
      <c r="I20" s="10"/>
      <c r="J20" s="10"/>
      <c r="K20" s="10"/>
      <c r="L20" s="10"/>
      <c r="M20" s="10"/>
    </row>
    <row r="21" spans="1:13" ht="31.5">
      <c r="A21" s="33"/>
      <c r="B21" s="34" t="s">
        <v>28</v>
      </c>
      <c r="C21" s="24" t="s">
        <v>15</v>
      </c>
      <c r="D21" s="35">
        <v>5203.84</v>
      </c>
      <c r="E21" s="35">
        <f>D21</f>
        <v>5203.84</v>
      </c>
      <c r="F21" s="35">
        <v>5173.47</v>
      </c>
      <c r="G21" s="23" t="s">
        <v>24</v>
      </c>
      <c r="H21" s="9">
        <f>D21-F21</f>
        <v>30.36999999999989</v>
      </c>
      <c r="I21" s="10"/>
      <c r="J21" s="10"/>
      <c r="K21" s="10"/>
      <c r="L21" s="10"/>
      <c r="M21" s="10"/>
    </row>
    <row r="22" spans="1:13" ht="56.25" customHeight="1">
      <c r="A22" s="22"/>
      <c r="B22" s="36" t="s">
        <v>29</v>
      </c>
      <c r="C22" s="24" t="s">
        <v>15</v>
      </c>
      <c r="D22" s="35"/>
      <c r="E22" s="35"/>
      <c r="F22" s="37">
        <f>G26-G14-G13</f>
        <v>5455.49</v>
      </c>
      <c r="G22" s="35"/>
      <c r="H22" s="9"/>
      <c r="I22" s="38"/>
      <c r="J22" s="10"/>
      <c r="K22" s="10"/>
      <c r="L22" s="10"/>
      <c r="M22" s="10"/>
    </row>
    <row r="23" spans="1:13" ht="40.5" customHeight="1">
      <c r="A23" s="22"/>
      <c r="B23" s="36" t="s">
        <v>30</v>
      </c>
      <c r="C23" s="24"/>
      <c r="D23" s="35"/>
      <c r="E23" s="35"/>
      <c r="F23" s="37">
        <f>F22+5480.28</f>
        <v>10935.77</v>
      </c>
      <c r="G23" s="35"/>
      <c r="H23" s="9"/>
      <c r="I23" s="38"/>
      <c r="J23" s="10"/>
      <c r="K23" s="10"/>
      <c r="L23" s="10"/>
      <c r="M23" s="10"/>
    </row>
    <row r="24" spans="1:13" ht="15.75">
      <c r="A24" s="26" t="s">
        <v>31</v>
      </c>
      <c r="B24" s="27"/>
      <c r="C24" s="29"/>
      <c r="D24" s="29"/>
      <c r="E24" s="29"/>
      <c r="F24" s="29"/>
      <c r="G24" s="29"/>
      <c r="H24" s="10"/>
      <c r="I24" s="10"/>
      <c r="J24" s="10"/>
      <c r="K24" s="10"/>
      <c r="L24" s="10"/>
      <c r="M24" s="10"/>
    </row>
    <row r="25" spans="1:13" ht="31.5">
      <c r="A25" s="10"/>
      <c r="B25" s="11"/>
      <c r="C25" s="39" t="s">
        <v>9</v>
      </c>
      <c r="D25" s="60" t="s">
        <v>32</v>
      </c>
      <c r="E25" s="60"/>
      <c r="F25" s="60" t="s">
        <v>33</v>
      </c>
      <c r="G25" s="35" t="s">
        <v>34</v>
      </c>
      <c r="H25" s="9"/>
      <c r="I25" s="10"/>
      <c r="J25" s="10"/>
      <c r="K25" s="10"/>
      <c r="L25" s="10"/>
      <c r="M25" s="10"/>
    </row>
    <row r="26" spans="1:13" ht="15.75">
      <c r="A26" s="22"/>
      <c r="B26" s="23" t="s">
        <v>16</v>
      </c>
      <c r="C26" s="35" t="s">
        <v>15</v>
      </c>
      <c r="D26" s="37">
        <f>D14</f>
        <v>5487.52</v>
      </c>
      <c r="E26" s="37"/>
      <c r="F26" s="40">
        <f>H30</f>
        <v>0</v>
      </c>
      <c r="G26" s="37">
        <f>D26-F26</f>
        <v>5487.52</v>
      </c>
      <c r="H26" s="35"/>
      <c r="I26" s="41"/>
      <c r="J26" s="41"/>
      <c r="K26" s="41"/>
      <c r="L26" s="10"/>
      <c r="M26" s="10"/>
    </row>
    <row r="27" spans="1:13" ht="15.75">
      <c r="A27" s="22"/>
      <c r="B27" s="23" t="s">
        <v>35</v>
      </c>
      <c r="C27" s="35" t="s">
        <v>15</v>
      </c>
      <c r="D27" s="35"/>
      <c r="E27" s="35"/>
      <c r="F27" s="35"/>
      <c r="G27" s="12">
        <f>F23</f>
        <v>10935.77</v>
      </c>
      <c r="H27" s="9"/>
      <c r="I27" s="10"/>
      <c r="J27" s="10"/>
      <c r="K27" s="10"/>
      <c r="L27" s="10"/>
      <c r="M27" s="10"/>
    </row>
    <row r="28" spans="1:13" s="43" customFormat="1" ht="15.75">
      <c r="A28" s="42"/>
      <c r="B28" s="42"/>
      <c r="C28" s="28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.75">
      <c r="A29" s="61" t="s">
        <v>52</v>
      </c>
      <c r="B29" s="61"/>
      <c r="C29" s="61"/>
      <c r="D29" s="61"/>
      <c r="E29" s="61"/>
      <c r="F29" s="61"/>
      <c r="G29" s="61"/>
      <c r="H29" s="61"/>
      <c r="I29" s="10"/>
      <c r="J29" s="10"/>
      <c r="K29" s="10"/>
      <c r="L29" s="10"/>
      <c r="M29" s="10"/>
    </row>
    <row r="30" spans="1:13" ht="15.75">
      <c r="A30" s="10"/>
      <c r="B30" s="10"/>
      <c r="C30" s="14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2.5">
      <c r="A31" s="50" t="s">
        <v>38</v>
      </c>
      <c r="B31" s="51" t="s">
        <v>39</v>
      </c>
      <c r="C31" s="51" t="s">
        <v>40</v>
      </c>
      <c r="D31" s="52" t="s">
        <v>41</v>
      </c>
      <c r="E31" s="53" t="s">
        <v>42</v>
      </c>
      <c r="F31" s="51" t="s">
        <v>43</v>
      </c>
      <c r="G31" s="54" t="s">
        <v>44</v>
      </c>
      <c r="H31" s="54" t="s">
        <v>53</v>
      </c>
      <c r="I31" s="49"/>
      <c r="J31" s="49"/>
      <c r="K31" s="49"/>
      <c r="L31" s="49"/>
      <c r="M31" s="49"/>
    </row>
    <row r="32" spans="1:8" ht="33.75">
      <c r="A32" s="55" t="s">
        <v>45</v>
      </c>
      <c r="B32" s="56" t="s">
        <v>46</v>
      </c>
      <c r="C32" s="57">
        <v>5</v>
      </c>
      <c r="D32" s="57">
        <v>1</v>
      </c>
      <c r="E32" s="58" t="s">
        <v>47</v>
      </c>
      <c r="F32" s="58" t="s">
        <v>48</v>
      </c>
      <c r="G32" s="59" t="s">
        <v>51</v>
      </c>
      <c r="H32" s="59"/>
    </row>
    <row r="33" spans="1:8" ht="33.75">
      <c r="A33" s="55" t="s">
        <v>45</v>
      </c>
      <c r="B33" s="56" t="s">
        <v>46</v>
      </c>
      <c r="C33" s="57">
        <v>5</v>
      </c>
      <c r="D33" s="57">
        <v>4</v>
      </c>
      <c r="E33" s="58" t="s">
        <v>49</v>
      </c>
      <c r="F33" s="58" t="s">
        <v>50</v>
      </c>
      <c r="G33" s="59" t="s">
        <v>51</v>
      </c>
      <c r="H33" s="59"/>
    </row>
    <row r="36" spans="2:7" ht="12.75">
      <c r="B36" s="62" t="s">
        <v>54</v>
      </c>
      <c r="C36" s="62"/>
      <c r="D36" s="62"/>
      <c r="E36" s="62"/>
      <c r="F36" s="62"/>
      <c r="G36" s="62"/>
    </row>
  </sheetData>
  <mergeCells count="10">
    <mergeCell ref="A1:M1"/>
    <mergeCell ref="A2:M2"/>
    <mergeCell ref="A3:M3"/>
    <mergeCell ref="A4:M4"/>
    <mergeCell ref="A29:H29"/>
    <mergeCell ref="B36:G36"/>
    <mergeCell ref="A5:M5"/>
    <mergeCell ref="D12:E12"/>
    <mergeCell ref="D13:E13"/>
    <mergeCell ref="D14:E14"/>
  </mergeCells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2015-03-10T06:04:31Z</dcterms:modified>
  <cp:category/>
  <cp:version/>
  <cp:contentType/>
  <cp:contentStatus/>
</cp:coreProperties>
</file>