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<sst xmlns="http://schemas.openxmlformats.org/spreadsheetml/2006/main" count="288" uniqueCount="187">
  <si>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</si>
  <si>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</si>
  <si>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</si>
  <si>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</si>
  <si>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</si>
  <si>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</si>
  <si>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</si>
  <si>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</si>
  <si>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</si>
  <si>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</si>
  <si>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</si>
  <si>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</si>
  <si>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</si>
  <si>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</si>
  <si>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</si>
  <si>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</si>
  <si>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</si>
  <si>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</si>
  <si>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</si>
  <si>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</si>
  <si>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</si>
  <si>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</si>
  <si>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</si>
  <si>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</si>
  <si>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</si>
  <si>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</si>
  <si>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</si>
  <si>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</si>
  <si>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</si>
  <si>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</si>
  <si>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</si>
  <si>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</si>
  <si>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</si>
  <si>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</si>
  <si>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</si>
  <si>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</si>
  <si>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</si>
  <si>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</si>
  <si>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</si>
  <si>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</si>
  <si>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</si>
  <si>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</si>
  <si>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</si>
  <si>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</si>
  <si>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</si>
  <si>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</si>
  <si>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</si>
  <si>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</si>
  <si>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</si>
  <si>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</si>
  <si>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</si>
  <si>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</si>
  <si>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</si>
  <si>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</si>
  <si>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</si>
  <si>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</si>
  <si>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</si>
  <si>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</si>
  <si>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</si>
  <si>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</si>
  <si>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</si>
  <si>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</si>
  <si>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</si>
  <si>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</si>
  <si>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</si>
  <si>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</si>
  <si>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</si>
  <si>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</si>
  <si>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</si>
  <si>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</si>
  <si>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</si>
  <si>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</si>
  <si>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</si>
  <si>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</si>
  <si>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</si>
  <si>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</si>
  <si>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</si>
  <si>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</si>
  <si>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</si>
  <si>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</si>
  <si>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</si>
  <si>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</si>
  <si>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</si>
  <si>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</si>
  <si>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</si>
  <si>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</si>
  <si>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</si>
  <si>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</si>
  <si>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</si>
  <si>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</si>
  <si>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</si>
  <si>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</si>
  <si>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</si>
  <si>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</si>
  <si>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</si>
  <si>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</si>
  <si>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</si>
  <si>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</si>
  <si>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</si>
  <si>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</si>
  <si>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</si>
  <si>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</si>
  <si>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</si>
  <si>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</si>
  <si>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</si>
  <si>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</si>
  <si>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</si>
  <si>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</si>
  <si>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</si>
  <si>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</si>
  <si>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</si>
  <si>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</si>
  <si>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</si>
  <si>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</si>
  <si>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</si>
  <si>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</si>
  <si>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</si>
  <si>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</si>
  <si>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</si>
  <si>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</si>
  <si>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</si>
  <si>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</si>
  <si>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</si>
  <si>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</si>
  <si>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</si>
  <si>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</si>
  <si>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</si>
  <si>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</si>
  <si>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</si>
  <si>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</si>
  <si>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</si>
  <si>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</si>
  <si>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</si>
  <si>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</si>
  <si>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</si>
  <si>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</si>
  <si>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</si>
  <si>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</si>
  <si>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</si>
  <si>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</si>
  <si>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</si>
  <si>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</si>
  <si>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</si>
  <si>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</si>
  <si>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</si>
  <si>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</si>
  <si>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</si>
  <si>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</si>
  <si>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</si>
  <si>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</si>
  <si>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</si>
  <si>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</si>
  <si>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</si>
  <si>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</si>
  <si>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</si>
  <si>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</si>
  <si>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</si>
  <si>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</si>
  <si>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</si>
  <si>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</si>
  <si>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</si>
  <si>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</si>
  <si>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</si>
  <si>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</si>
  <si>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</si>
  <si>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</si>
  <si>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</si>
  <si>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</si>
  <si>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</si>
  <si>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</si>
  <si>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</si>
  <si>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</si>
  <si>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</si>
  <si>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</si>
  <si>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</si>
  <si>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</si>
  <si>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</si>
  <si>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</si>
  <si>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</si>
  <si>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</si>
  <si>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</si>
  <si>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</si>
  <si>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</si>
  <si>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</si>
  <si>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</si>
  <si>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</si>
  <si>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Тонконога,5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</si>
</sst>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5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7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6">
        <v>16810.92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0">
        <v>2938.24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9" t="s">
        <v>23</v>
      </c>
      <c r="E12" s="200"/>
      <c r="F12" s="201"/>
      <c r="G12" s="71">
        <f>G13+G14+G20+G21+G22+G23+G31</f>
        <v>34567.56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2">
        <v>8064.96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3">
        <v>7497.92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4">
        <v>1125.94</v>
      </c>
      <c r="H16" s="43"/>
      <c r="M16" s="114">
        <f>G14+G31-G15</f>
        <v>567.04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16810.92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0">
        <f>G18+G15-G17</f>
        <v>24308.839999999997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8">
        <v>9984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7">
        <v>16518.6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4" t="s">
        <v>35</v>
      </c>
      <c r="E25" s="175"/>
      <c r="F25" s="185"/>
      <c r="G25" s="69">
        <f>G26+G33</f>
        <v>39051.69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4">
        <v>39051.69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5"/>
      <c r="I30" s="62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50" t="s">
        <v>51</v>
      </c>
      <c r="E38" s="151"/>
      <c r="F38" s="152"/>
      <c r="G38" s="59">
        <f>G25+G40</f>
        <v>63360.53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0">
        <f>G19</f>
        <v>24308.839999999997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-1545.8900000000067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3.11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9984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16518.6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26502.6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36" t="s">
        <v>135</v>
      </c>
      <c r="E51" s="13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36" t="s">
        <v>69</v>
      </c>
      <c r="E52" s="13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36" t="s">
        <v>70</v>
      </c>
      <c r="E53" s="13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36" t="s">
        <v>72</v>
      </c>
      <c r="E54" s="137"/>
      <c r="F54" s="101">
        <v>0</v>
      </c>
      <c r="G54" s="99"/>
      <c r="H54" s="102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405.97999999999956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14.654765240363446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7322.4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6916.42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405.97999999999956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7322.4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41" t="s">
        <v>181</v>
      </c>
      <c r="F75" s="142"/>
      <c r="G75" s="143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41"/>
      <c r="F76" s="142"/>
      <c r="G76" s="143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41"/>
      <c r="F77" s="142"/>
      <c r="G77" s="143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1"/>
      <c r="F78" s="162"/>
      <c r="G78" s="163"/>
      <c r="H78" s="92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86"/>
      <c r="F80" s="187"/>
      <c r="G80" s="188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9"/>
      <c r="F81" s="190"/>
      <c r="G81" s="191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403.71</v>
      </c>
      <c r="D97" s="130"/>
      <c r="E97" s="131"/>
      <c r="F97" s="85">
        <f>C97+D97-E97</f>
        <v>403.71</v>
      </c>
    </row>
    <row r="98" spans="2:6" ht="22.5">
      <c r="B98" s="84" t="s">
        <v>167</v>
      </c>
      <c r="C98" s="77">
        <v>82.68</v>
      </c>
      <c r="D98" s="130"/>
      <c r="E98" s="131"/>
      <c r="F98" s="85">
        <f>C98+D98-E98</f>
        <v>82.68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2022-02-26T06:23:19Z</dcterms:modified>
  <cp:category/>
  <cp:version/>
  <cp:contentType/>
  <cp:contentStatus/>
</cp:coreProperties>
</file>