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<sst xmlns="http://schemas.openxmlformats.org/spreadsheetml/2006/main" count="291" uniqueCount="187">
  <si>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</si>
  <si>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</si>
  <si>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</si>
  <si>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</si>
  <si>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</si>
  <si>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</si>
  <si>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</si>
  <si>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</si>
  <si>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</si>
  <si>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</si>
  <si>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</si>
  <si>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</si>
  <si>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</si>
  <si>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</si>
  <si>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</si>
  <si>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</si>
  <si>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</si>
  <si>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</si>
  <si>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</si>
  <si>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</si>
  <si>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</si>
  <si>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</si>
  <si>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</si>
  <si>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</si>
  <si>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</si>
  <si>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</si>
  <si>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</si>
  <si>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</si>
  <si>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</si>
  <si>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</si>
  <si>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</si>
  <si>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</si>
  <si>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</si>
  <si>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</si>
  <si>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</si>
  <si>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</si>
  <si>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</si>
  <si>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</si>
  <si>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</si>
  <si>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</si>
  <si>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</si>
  <si>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</si>
  <si>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</si>
  <si>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</si>
  <si>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</si>
  <si>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</si>
  <si>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</si>
  <si>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</si>
  <si>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</si>
  <si>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</si>
  <si>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</si>
  <si>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</si>
  <si>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</si>
  <si>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</si>
  <si>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</si>
  <si>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</si>
  <si>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</si>
  <si>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</si>
  <si>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</si>
  <si>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</si>
  <si>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</si>
  <si>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</si>
  <si>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</si>
  <si>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</si>
  <si>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</si>
  <si>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</si>
  <si>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</si>
  <si>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</si>
  <si>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</si>
  <si>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</si>
  <si>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</si>
  <si>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</si>
  <si>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</si>
  <si>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</si>
  <si>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</si>
  <si>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</si>
  <si>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</si>
  <si>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</si>
  <si>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</si>
  <si>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</si>
  <si>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</si>
  <si>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</si>
  <si>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</si>
  <si>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</si>
  <si>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</si>
  <si>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</si>
  <si>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</si>
  <si>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</si>
  <si>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</si>
  <si>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</si>
  <si>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</si>
  <si>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</si>
  <si>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</si>
  <si>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</si>
  <si>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</si>
  <si>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</si>
  <si>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</si>
  <si>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</si>
  <si>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</si>
  <si>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</si>
  <si>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</si>
  <si>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</si>
  <si>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</si>
  <si>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</si>
  <si>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</si>
  <si>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</si>
  <si>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</si>
  <si>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</si>
  <si>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</si>
  <si>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</si>
  <si>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</si>
  <si>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</si>
  <si>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</si>
  <si>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</si>
  <si>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</si>
  <si>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</si>
  <si>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</si>
  <si>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</si>
  <si>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</si>
  <si>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</si>
  <si>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</si>
  <si>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</si>
  <si>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</si>
  <si>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</si>
  <si>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</si>
  <si>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</si>
  <si>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</si>
  <si>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</si>
  <si>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</si>
  <si>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</si>
  <si>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</si>
  <si>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</si>
  <si>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</si>
  <si>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</si>
  <si>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</si>
  <si>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</si>
  <si>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</si>
  <si>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</si>
  <si>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</si>
  <si>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</si>
  <si>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</si>
  <si>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</si>
  <si>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</si>
  <si>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</si>
  <si>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</si>
  <si>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</si>
  <si>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</si>
  <si>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</si>
  <si>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</si>
  <si>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</si>
  <si>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</si>
  <si>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</si>
  <si>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</si>
  <si>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</si>
  <si>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</si>
  <si>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</si>
  <si>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</si>
  <si>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</si>
  <si>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</si>
  <si>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</si>
  <si>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</si>
  <si>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</si>
  <si>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</si>
  <si>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</si>
  <si>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</si>
  <si>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</si>
  <si>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</si>
  <si>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</si>
  <si>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</si>
  <si>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</si>
  <si>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</si>
  <si>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</si>
  <si>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</si>
  <si>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</si>
  <si>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</si>
  <si>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</si>
  <si>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</si>
  <si>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</si>
  <si>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</si>
  <si>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</si>
  <si>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</si>
  <si>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</si>
  <si>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</si>
  <si>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</si>
  <si>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</si>
  <si>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ЗАРЕЧНАЯ,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</si>
  <si>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1,4,8,17,26,53,62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</si>
</sst>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44196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-86097.7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158117.38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705817.44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159659.76</v>
      </c>
      <c r="H13" s="5"/>
      <c r="L13" s="116">
        <f>G13+G14+G20+G21+G22+G23+G24-G32</f>
        <v>749568.24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88331.04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32"/>
      <c r="G15" s="74">
        <v>88950.79</v>
      </c>
      <c r="H15" s="5"/>
    </row>
    <row r="16" spans="1:13" ht="13.5" customHeight="1" thickBot="1">
      <c r="A16" s="4"/>
      <c r="B16" s="6"/>
      <c r="C16" s="3" t="s">
        <v>16</v>
      </c>
      <c r="D16" s="127" t="s">
        <v>148</v>
      </c>
      <c r="E16" s="128"/>
      <c r="F16" s="132"/>
      <c r="G16" s="75">
        <v>19405.69</v>
      </c>
      <c r="H16" s="43"/>
      <c r="M16" s="116">
        <f>G14+G31-G15</f>
        <v>-619.75</v>
      </c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32"/>
      <c r="G17" s="59">
        <v>100474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-86097.7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-97620.91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159659.76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3" t="s">
        <v>142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3" t="s">
        <v>143</v>
      </c>
      <c r="E22" s="134"/>
      <c r="F22" s="135"/>
      <c r="G22" s="58">
        <v>34005.12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6" t="s">
        <v>144</v>
      </c>
      <c r="E23" s="137"/>
      <c r="F23" s="138"/>
      <c r="G23" s="58">
        <v>264161.76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6" t="s">
        <v>176</v>
      </c>
      <c r="E24" s="137"/>
      <c r="F24" s="138"/>
      <c r="G24" s="58">
        <v>43750.8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722753.15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722753.15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180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163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181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625132.24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-97620.91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32"/>
      <c r="G41" s="44">
        <f>G11+G12+G31-G25</f>
        <v>141181.66999999993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100474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159659.76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159659.76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34005.12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264161.76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717960.4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136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957.8199999999924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221.28560671256454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123424.26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122466.44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957.8199999999924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123424.26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138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138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 t="s">
        <v>186</v>
      </c>
      <c r="F80" s="160"/>
      <c r="G80" s="161"/>
      <c r="H80" s="113">
        <v>7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 t="s">
        <v>186</v>
      </c>
      <c r="F81" s="163"/>
      <c r="G81" s="164"/>
      <c r="H81" s="114">
        <v>7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6" t="s">
        <v>153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158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164</v>
      </c>
      <c r="C95" s="197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20385.99</v>
      </c>
      <c r="D97" s="118"/>
      <c r="E97" s="86"/>
      <c r="F97" s="86">
        <f>C97+D97-E97</f>
        <v>20385.99</v>
      </c>
    </row>
    <row r="98" spans="2:6" ht="22.5">
      <c r="B98" s="85" t="s">
        <v>168</v>
      </c>
      <c r="C98" s="78">
        <v>17876.94</v>
      </c>
      <c r="D98" s="118"/>
      <c r="E98" s="86"/>
      <c r="F98" s="86">
        <f>C98+D98-E98</f>
        <v>17876.94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2021-02-22T05:42:38Z</dcterms:modified>
  <cp:category/>
  <cp:version/>
  <cp:contentType/>
  <cp:contentStatus/>
</cp:coreProperties>
</file>