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<sst xmlns="http://schemas.openxmlformats.org/spreadsheetml/2006/main" count="289" uniqueCount="186">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</sst>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6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-10678.61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14541.14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144340.99</v>
      </c>
      <c r="H12" s="96"/>
      <c r="J12" s="127">
        <f>G12-G32</f>
        <v>144340.99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37461.6</v>
      </c>
      <c r="H13" s="5"/>
      <c r="L13" s="116">
        <f>G13+G14+G20+G21+G22+G23+G24-G32</f>
        <v>146270.88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18134.88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18220.82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1424.83</v>
      </c>
      <c r="H16" s="43"/>
      <c r="M16" s="116">
        <f>G14+G31-G15</f>
        <v>-85.93999999999869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-10678.61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7542.209999999999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27528.8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6981.47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54234.24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1929.89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175181.48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175181.48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182723.69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7542.209999999999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-16299.350000000006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</v>
      </c>
      <c r="F45" s="64" t="s">
        <v>133</v>
      </c>
      <c r="G45" s="54">
        <v>3848006622</v>
      </c>
      <c r="H45" s="55">
        <f>G13</f>
        <v>37461.6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27528.8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6981.47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54234.24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126206.10999999999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108.11000000000058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45.826622103030054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22897.73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22789.62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108.11000000000058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22897.73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/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4001.63</v>
      </c>
      <c r="D97" s="118"/>
      <c r="E97" s="86"/>
      <c r="F97" s="86">
        <f>C97+D97-E97</f>
        <v>4001.63</v>
      </c>
    </row>
    <row r="98" spans="2:6" ht="22.5">
      <c r="B98" s="85" t="s">
        <v>167</v>
      </c>
      <c r="C98" s="78">
        <v>3190.16</v>
      </c>
      <c r="D98" s="118"/>
      <c r="E98" s="86"/>
      <c r="F98" s="86">
        <f>C98+D98-E98</f>
        <v>3190.16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2023-01-30T07:49:58Z</dcterms:modified>
  <cp:category/>
  <cp:version/>
  <cp:contentType/>
  <cp:contentStatus/>
</cp:coreProperties>
</file>