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<sst xmlns="http://schemas.openxmlformats.org/spreadsheetml/2006/main" count="291" uniqueCount="187">
  <si>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</si>
  <si>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</si>
  <si>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</si>
  <si>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</si>
  <si>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</si>
  <si>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</si>
  <si>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</si>
  <si>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</si>
  <si>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</si>
  <si>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</si>
  <si>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</si>
  <si>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</si>
  <si>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</si>
  <si>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</si>
  <si>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</si>
  <si>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</si>
  <si>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</si>
  <si>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</si>
  <si>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</si>
  <si>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</si>
  <si>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</si>
  <si>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</si>
  <si>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</si>
  <si>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</si>
  <si>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</si>
  <si>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</si>
  <si>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</si>
  <si>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</si>
  <si>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</si>
  <si>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</si>
  <si>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</si>
  <si>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</si>
  <si>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</si>
  <si>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</si>
  <si>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</si>
  <si>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</si>
  <si>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</si>
  <si>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</si>
  <si>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</si>
  <si>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</si>
  <si>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</si>
  <si>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</si>
  <si>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</si>
  <si>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</si>
  <si>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</si>
  <si>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</si>
  <si>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</si>
  <si>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</si>
  <si>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</si>
  <si>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</si>
  <si>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</si>
  <si>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</si>
  <si>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</si>
  <si>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</si>
  <si>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</si>
  <si>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</si>
  <si>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</si>
  <si>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</si>
  <si>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</si>
  <si>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</si>
  <si>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</si>
  <si>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</si>
  <si>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</si>
  <si>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</si>
  <si>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</si>
  <si>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</si>
  <si>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</si>
  <si>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</si>
  <si>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</si>
  <si>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</si>
  <si>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</si>
  <si>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</si>
  <si>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</si>
  <si>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</si>
  <si>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</si>
  <si>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</si>
  <si>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</si>
  <si>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</si>
  <si>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</si>
  <si>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</si>
  <si>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</si>
  <si>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</si>
  <si>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</si>
  <si>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</si>
  <si>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</si>
  <si>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</si>
  <si>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</si>
  <si>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</si>
  <si>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</si>
  <si>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</si>
  <si>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</si>
  <si>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</si>
  <si>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</si>
  <si>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</si>
  <si>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</si>
  <si>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</si>
  <si>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</si>
  <si>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</si>
  <si>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</si>
  <si>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</si>
  <si>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</si>
  <si>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</si>
  <si>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</si>
  <si>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</si>
  <si>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</si>
  <si>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</si>
  <si>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</si>
  <si>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</si>
  <si>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</si>
  <si>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</si>
  <si>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</si>
  <si>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</si>
  <si>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</si>
  <si>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</si>
  <si>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</si>
  <si>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</si>
  <si>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</si>
  <si>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</si>
  <si>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</si>
  <si>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</si>
  <si>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</si>
  <si>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</si>
  <si>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</si>
  <si>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</si>
  <si>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</si>
  <si>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</si>
  <si>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</si>
  <si>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</si>
  <si>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</si>
  <si>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</si>
  <si>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</si>
  <si>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</si>
  <si>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</si>
  <si>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</si>
  <si>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</si>
  <si>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</si>
  <si>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</si>
  <si>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</si>
  <si>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</si>
  <si>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</si>
  <si>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</si>
  <si>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</si>
  <si>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</si>
  <si>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</si>
  <si>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</si>
  <si>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</si>
  <si>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</si>
  <si>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</si>
  <si>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</si>
  <si>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</si>
  <si>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</si>
  <si>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</si>
  <si>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</si>
  <si>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</si>
  <si>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</si>
  <si>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</si>
  <si>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</si>
  <si>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</si>
  <si>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</si>
  <si>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</si>
  <si>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</si>
  <si>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</si>
  <si>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</si>
  <si>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</si>
  <si>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</si>
  <si>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</si>
  <si>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</si>
  <si>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</si>
  <si>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</si>
  <si>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</si>
  <si>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</si>
  <si>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</si>
  <si>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</si>
  <si>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</si>
  <si>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</si>
  <si>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</si>
  <si>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</si>
  <si>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</si>
  <si>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</si>
  <si>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</si>
  <si>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</si>
  <si>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</si>
  <si>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</si>
  <si>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</si>
  <si>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</si>
  <si>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</si>
  <si>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53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</si>
</sst>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  <numFmt numFmtId="202" formatCode="#,##0.00&quot;р.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38" borderId="11" xfId="0" applyNumberFormat="1" applyFont="1" applyFill="1" applyBorder="1" applyAlignment="1">
      <alignment vertical="top" wrapText="1"/>
    </xf>
    <xf numFmtId="0" fontId="0" fillId="38" borderId="26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5" xfId="0" applyNumberFormat="1" applyFont="1" applyFill="1" applyBorder="1" applyAlignment="1">
      <alignment horizontal="center" vertical="top" wrapText="1"/>
    </xf>
    <xf numFmtId="0" fontId="0" fillId="38" borderId="28" xfId="0" applyNumberFormat="1" applyFont="1" applyFill="1" applyBorder="1" applyAlignment="1">
      <alignment horizontal="center" vertical="top" wrapText="1"/>
    </xf>
    <xf numFmtId="0" fontId="0" fillId="38" borderId="43" xfId="0" applyNumberFormat="1" applyFont="1" applyFill="1" applyBorder="1" applyAlignment="1">
      <alignment horizontal="center" vertical="top" wrapText="1"/>
    </xf>
    <xf numFmtId="0" fontId="0" fillId="38" borderId="36" xfId="0" applyNumberFormat="1" applyFont="1" applyFill="1" applyBorder="1" applyAlignment="1">
      <alignment horizontal="center" vertical="top" wrapText="1"/>
    </xf>
    <xf numFmtId="0" fontId="0" fillId="38" borderId="3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16" fontId="0" fillId="38" borderId="3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0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8" t="s">
        <v>186</v>
      </c>
      <c r="B1" s="168"/>
      <c r="C1" s="168"/>
      <c r="D1" s="168"/>
      <c r="E1" s="168"/>
      <c r="F1" s="168"/>
      <c r="G1" s="168"/>
      <c r="H1" s="16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1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99">
        <v>44926</v>
      </c>
      <c r="H6" s="5"/>
    </row>
    <row r="7" spans="1:8" ht="38.25" customHeight="1" thickBot="1">
      <c r="A7" s="183" t="s">
        <v>13</v>
      </c>
      <c r="B7" s="140"/>
      <c r="C7" s="140"/>
      <c r="D7" s="184"/>
      <c r="E7" s="184"/>
      <c r="F7" s="184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46472.25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42262.34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76326.96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14287.32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12439.33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10955.01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6736.06</v>
      </c>
      <c r="H16" s="43"/>
      <c r="M16" s="114">
        <f>G14+G31-G15</f>
        <v>1484.3199999999997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46472.25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57427.26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17297.4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3683.89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28619.02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1111.99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71574.68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71574.68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129001.94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57427.26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47014.62000000001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3848000155</v>
      </c>
      <c r="H45" s="55">
        <f>G13</f>
        <v>14287.32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17297.4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3683.89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3810086643</v>
      </c>
      <c r="H48" s="55">
        <f>G23</f>
        <v>28619.02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63887.630000000005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706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24.18264419805468</v>
      </c>
      <c r="E65" s="90"/>
      <c r="F65" s="90"/>
      <c r="G65" s="120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12083.1</v>
      </c>
      <c r="E66" s="88"/>
      <c r="F66" s="88"/>
      <c r="G66" s="121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11377.1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706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12686.58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603.4799999999996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137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137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 t="s">
        <v>168</v>
      </c>
      <c r="F75" s="127"/>
      <c r="G75" s="128"/>
      <c r="H75" s="94">
        <v>6</v>
      </c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>
        <v>6</v>
      </c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>
        <v>0</v>
      </c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5"/>
      <c r="F78" s="166"/>
      <c r="G78" s="167"/>
      <c r="H78" s="94">
        <v>73.25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97">
        <v>7</v>
      </c>
      <c r="F80" s="156"/>
      <c r="G80" s="157"/>
      <c r="H80" s="122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8">
        <v>7</v>
      </c>
      <c r="F81" s="159"/>
      <c r="G81" s="160"/>
      <c r="H81" s="123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3" t="s">
        <v>112</v>
      </c>
      <c r="E82" s="162" t="s">
        <v>152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157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3" t="s">
        <v>163</v>
      </c>
      <c r="C95" s="193"/>
    </row>
    <row r="96" spans="2:6" ht="60">
      <c r="B96" s="80" t="s">
        <v>164</v>
      </c>
      <c r="C96" s="81" t="s">
        <v>174</v>
      </c>
      <c r="D96" s="83" t="s">
        <v>185</v>
      </c>
      <c r="E96" s="82" t="s">
        <v>173</v>
      </c>
      <c r="F96" s="84" t="s">
        <v>165</v>
      </c>
    </row>
    <row r="97" spans="2:6" ht="22.5">
      <c r="B97" s="85" t="s">
        <v>166</v>
      </c>
      <c r="C97" s="78">
        <v>1973.93</v>
      </c>
      <c r="D97" s="116"/>
      <c r="E97" s="86"/>
      <c r="F97" s="86">
        <f>C97+D97-E97</f>
        <v>1973.93</v>
      </c>
    </row>
    <row r="98" spans="2:6" ht="22.5">
      <c r="B98" s="85" t="s">
        <v>167</v>
      </c>
      <c r="C98" s="78">
        <v>1757.63</v>
      </c>
      <c r="D98" s="116"/>
      <c r="E98" s="86"/>
      <c r="F98" s="86">
        <f>C98+D98-E98</f>
        <v>1757.63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2022-09-21T07:08:00Z</cp:lastPrinted>
  <dcterms:created xsi:type="dcterms:W3CDTF">1996-10-08T23:32:33Z</dcterms:created>
  <dcterms:modified xsi:type="dcterms:W3CDTF">2023-03-02T06:13:00Z</dcterms:modified>
  <cp:category/>
  <cp:version/>
  <cp:contentType/>
  <cp:contentStatus/>
</cp:coreProperties>
</file>