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<sst xmlns="http://schemas.openxmlformats.org/spreadsheetml/2006/main" count="291" uniqueCount="187">
  <si>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</si>
  <si>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</si>
  <si>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</si>
  <si>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</si>
  <si>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</si>
  <si>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</si>
  <si>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</si>
  <si>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</si>
  <si>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</si>
  <si>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</si>
  <si>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</si>
  <si>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</si>
  <si>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</si>
  <si>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</si>
  <si>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</si>
  <si>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</si>
  <si>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</si>
  <si>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</si>
  <si>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</si>
  <si>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</si>
  <si>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</si>
  <si>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</si>
  <si>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</si>
  <si>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</si>
  <si>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</si>
  <si>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</si>
  <si>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</si>
  <si>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</si>
  <si>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</si>
  <si>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</si>
  <si>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</si>
  <si>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</si>
  <si>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</si>
  <si>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</si>
  <si>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</si>
  <si>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</si>
  <si>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</si>
  <si>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</si>
  <si>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</si>
  <si>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</si>
  <si>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</si>
  <si>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</si>
  <si>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</si>
  <si>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</si>
  <si>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</si>
  <si>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</si>
  <si>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</si>
  <si>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</si>
  <si>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</si>
  <si>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</si>
  <si>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</si>
  <si>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</si>
  <si>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</si>
  <si>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</si>
  <si>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</si>
  <si>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</si>
  <si>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</si>
  <si>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</si>
  <si>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</si>
  <si>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</si>
  <si>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</si>
  <si>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</si>
  <si>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</si>
  <si>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</si>
  <si>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</si>
  <si>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</si>
  <si>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</si>
  <si>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</si>
  <si>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</si>
  <si>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</si>
  <si>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</si>
  <si>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</si>
  <si>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</si>
  <si>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</si>
  <si>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</si>
  <si>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</si>
  <si>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</si>
  <si>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</si>
  <si>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</si>
  <si>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</si>
  <si>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</si>
  <si>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</si>
  <si>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</si>
  <si>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</si>
  <si>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</si>
  <si>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</si>
  <si>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</si>
  <si>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</si>
  <si>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</si>
  <si>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</si>
  <si>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</si>
  <si>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</si>
  <si>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</si>
  <si>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</si>
  <si>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</si>
  <si>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</si>
  <si>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</si>
  <si>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</si>
  <si>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</si>
  <si>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</si>
  <si>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</si>
  <si>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</si>
  <si>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</si>
  <si>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</si>
  <si>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</si>
  <si>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</si>
  <si>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</si>
  <si>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</si>
  <si>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</si>
  <si>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</si>
  <si>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</si>
  <si>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</si>
  <si>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</si>
  <si>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</si>
  <si>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</si>
  <si>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</si>
  <si>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</si>
  <si>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</si>
  <si>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</si>
  <si>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</si>
  <si>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</si>
  <si>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</si>
  <si>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</si>
  <si>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</si>
  <si>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</si>
  <si>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</si>
  <si>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</si>
  <si>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</si>
  <si>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</si>
  <si>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</si>
  <si>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</si>
  <si>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</si>
  <si>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</si>
  <si>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</si>
  <si>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</si>
  <si>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</si>
  <si>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</si>
  <si>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</si>
  <si>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</si>
  <si>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</si>
  <si>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</si>
  <si>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</si>
  <si>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</si>
  <si>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</si>
  <si>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</si>
  <si>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</si>
  <si>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</si>
  <si>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</si>
  <si>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</si>
  <si>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</si>
  <si>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</si>
  <si>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</si>
  <si>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</si>
  <si>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</si>
  <si>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</si>
  <si>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</si>
  <si>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</si>
  <si>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</si>
  <si>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</si>
  <si>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</si>
  <si>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</si>
  <si>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</si>
  <si>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</si>
  <si>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</si>
  <si>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</si>
  <si>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</si>
  <si>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</si>
  <si>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</si>
  <si>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</si>
  <si>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</si>
  <si>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</si>
  <si>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</si>
  <si>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</si>
  <si>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</si>
  <si>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</si>
  <si>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</si>
  <si>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</si>
  <si>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</si>
  <si>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</si>
  <si>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</si>
  <si>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</si>
  <si>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</si>
  <si>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</si>
  <si>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</si>
  <si>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Б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</si>
  <si>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</si>
  <si>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7,23,30,31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</si>
</sst>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143272.57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130645.09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413147.76</v>
      </c>
      <c r="H12" s="96"/>
      <c r="J12" s="127">
        <f>G12-G32</f>
        <v>409451.76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82654.6</v>
      </c>
      <c r="H13" s="5"/>
      <c r="L13" s="116">
        <f>G13+G14+G20+G21+G22+G23+G24-G32</f>
        <v>427028.79000000004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44570.5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45341.51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13923.15</v>
      </c>
      <c r="H16" s="43"/>
      <c r="M16" s="116">
        <f>G14+G31-G15</f>
        <v>29061.049999999996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156318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143272.57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32296.080000000016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135471.73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17158.59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133292.34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17577.03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451446.25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421614.74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29832.06</v>
      </c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>
        <v>3696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29831.51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>
        <v>3696</v>
      </c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>
        <v>2485.73</v>
      </c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2486.2800000000025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>
        <f>308+G32-G34</f>
        <v>308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483742.33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32296.080000000016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122178.66000000003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156318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82654.6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135471.73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17158.59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133292.34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524895.26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490.65000000000146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111.65675200803213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62277.67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61787.02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490.65000000000146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62277.67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186</v>
      </c>
      <c r="F80" s="161"/>
      <c r="G80" s="162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 t="s">
        <v>186</v>
      </c>
      <c r="F81" s="164"/>
      <c r="G81" s="165"/>
      <c r="H81" s="114">
        <v>4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16111.48</v>
      </c>
      <c r="D97" s="118"/>
      <c r="E97" s="86"/>
      <c r="F97" s="86">
        <f>C97+D97-E97</f>
        <v>16111.48</v>
      </c>
    </row>
    <row r="98" spans="2:6" ht="22.5">
      <c r="B98" s="85" t="s">
        <v>168</v>
      </c>
      <c r="C98" s="78">
        <v>11932.93</v>
      </c>
      <c r="D98" s="118"/>
      <c r="E98" s="86"/>
      <c r="F98" s="86">
        <f>C98+D98-E98</f>
        <v>11932.93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2021-02-22T06:36:26Z</dcterms:modified>
  <cp:category/>
  <cp:version/>
  <cp:contentType/>
  <cp:contentStatus/>
</cp:coreProperties>
</file>