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<sst xmlns="http://schemas.openxmlformats.org/spreadsheetml/2006/main" count="59" uniqueCount="40">
  <si>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</si>
  <si>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</si>
  <si>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</si>
  <si>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</si>
  <si>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</si>
  <si>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</si>
  <si>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</si>
  <si>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</si>
  <si>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</si>
  <si>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</si>
  <si>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</si>
  <si>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</si>
  <si>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</si>
  <si>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</si>
  <si>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</si>
  <si>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</si>
  <si>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</si>
  <si>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</si>
  <si>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</si>
  <si>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</si>
  <si>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</si>
  <si>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</si>
  <si>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</si>
  <si>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</si>
  <si>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</si>
  <si>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</si>
  <si>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</si>
  <si>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</si>
  <si>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</si>
  <si>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</si>
  <si>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</si>
  <si>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</si>
  <si>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</si>
  <si>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</si>
  <si>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</si>
  <si>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</si>
  <si>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</si>
  <si>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погашение задолженности</t>
  </si>
  <si>
    <t>Перевальская</t>
  </si>
  <si>
    <t>№ 10 по ул.. Перевальская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</si>
</sst>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3">
      <selection activeCell="F26" sqref="F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</row>
    <row r="2" spans="1:13" ht="21" customHeight="1">
      <c r="A2" s="57" t="s">
        <v>1</v>
      </c>
      <c r="B2" s="57"/>
      <c r="C2" s="57"/>
      <c r="D2" s="57"/>
      <c r="E2" s="57"/>
      <c r="F2" s="57"/>
      <c r="G2" s="57"/>
      <c r="H2" s="57"/>
      <c r="I2" s="3"/>
      <c r="J2" s="3"/>
      <c r="K2" s="3"/>
      <c r="L2" s="3"/>
      <c r="M2" s="3"/>
    </row>
    <row r="3" spans="1:13" ht="21.75" customHeight="1">
      <c r="A3" s="57" t="s">
        <v>2</v>
      </c>
      <c r="B3" s="57"/>
      <c r="C3" s="57"/>
      <c r="D3" s="57"/>
      <c r="E3" s="57"/>
      <c r="F3" s="57"/>
      <c r="G3" s="57"/>
      <c r="H3" s="57"/>
      <c r="I3" s="3"/>
      <c r="J3" s="3"/>
      <c r="K3" s="3"/>
      <c r="L3" s="3"/>
      <c r="M3" s="3"/>
    </row>
    <row r="4" spans="1:13" ht="18.75" customHeight="1">
      <c r="A4" s="57" t="s">
        <v>39</v>
      </c>
      <c r="B4" s="57"/>
      <c r="C4" s="57"/>
      <c r="D4" s="57"/>
      <c r="E4" s="57"/>
      <c r="F4" s="57"/>
      <c r="G4" s="57"/>
      <c r="H4" s="57"/>
      <c r="I4" s="3"/>
      <c r="J4" s="3"/>
      <c r="K4" s="3"/>
      <c r="L4" s="3"/>
      <c r="M4" s="3"/>
    </row>
    <row r="5" spans="1:13" ht="23.25" customHeight="1">
      <c r="A5" s="59" t="s">
        <v>3</v>
      </c>
      <c r="B5" s="59"/>
      <c r="C5" s="59"/>
      <c r="D5" s="59"/>
      <c r="E5" s="59"/>
      <c r="F5" s="59"/>
      <c r="G5" s="59"/>
      <c r="H5" s="5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38</v>
      </c>
      <c r="C7" s="11">
        <v>10</v>
      </c>
      <c r="D7" s="12"/>
    </row>
    <row r="8" spans="2:4" ht="27" customHeight="1">
      <c r="B8" s="13" t="s">
        <v>4</v>
      </c>
      <c r="C8" s="55">
        <v>80.4</v>
      </c>
      <c r="D8" s="14" t="s">
        <v>5</v>
      </c>
    </row>
    <row r="9" spans="2:4" ht="26.25" customHeight="1">
      <c r="B9" s="13" t="s">
        <v>6</v>
      </c>
      <c r="C9" s="55">
        <v>80.4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0" t="s">
        <v>10</v>
      </c>
      <c r="E11" s="6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2">
        <v>0</v>
      </c>
      <c r="E12" s="63"/>
      <c r="F12" s="25">
        <v>0</v>
      </c>
      <c r="G12" s="12">
        <f>D12-F12</f>
        <v>0</v>
      </c>
      <c r="H12" s="12"/>
    </row>
    <row r="13" spans="1:8" ht="18" customHeight="1">
      <c r="A13" s="22"/>
      <c r="B13" s="23" t="s">
        <v>16</v>
      </c>
      <c r="C13" s="24" t="s">
        <v>15</v>
      </c>
      <c r="D13" s="62">
        <v>0</v>
      </c>
      <c r="E13" s="63"/>
      <c r="F13" s="25">
        <v>0</v>
      </c>
      <c r="G13" s="12">
        <f>D13-F13</f>
        <v>0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0</v>
      </c>
      <c r="E16" s="35">
        <f>D16</f>
        <v>0</v>
      </c>
      <c r="F16" s="35">
        <f>F12</f>
        <v>0</v>
      </c>
      <c r="G16" s="23"/>
      <c r="H16" s="12">
        <f>D16-F16</f>
        <v>0</v>
      </c>
    </row>
    <row r="17" spans="1:8" ht="25.5">
      <c r="A17" s="33"/>
      <c r="B17" s="34" t="s">
        <v>24</v>
      </c>
      <c r="C17" s="24" t="s">
        <v>15</v>
      </c>
      <c r="D17" s="35">
        <v>2263.44</v>
      </c>
      <c r="E17" s="35">
        <f>D17</f>
        <v>2263.44</v>
      </c>
      <c r="F17" s="35">
        <f>1796.9+584.18</f>
        <v>2381.08</v>
      </c>
      <c r="G17" s="23" t="s">
        <v>37</v>
      </c>
      <c r="H17" s="12">
        <f>D17-F17</f>
        <v>-117.63999999999987</v>
      </c>
    </row>
    <row r="18" spans="1:8" ht="25.5">
      <c r="A18" s="33"/>
      <c r="B18" s="34" t="s">
        <v>25</v>
      </c>
      <c r="C18" s="24" t="s">
        <v>15</v>
      </c>
      <c r="D18" s="35">
        <v>4224.36</v>
      </c>
      <c r="E18" s="35">
        <f>D18</f>
        <v>4224.36</v>
      </c>
      <c r="F18" s="35">
        <f>3354.05+1090.28</f>
        <v>4444.33</v>
      </c>
      <c r="G18" s="23" t="s">
        <v>37</v>
      </c>
      <c r="H18" s="12">
        <f>D18-F18</f>
        <v>-219.97000000000025</v>
      </c>
    </row>
    <row r="19" spans="1:8" ht="25.5">
      <c r="A19" s="33"/>
      <c r="B19" s="34" t="s">
        <v>26</v>
      </c>
      <c r="C19" s="24" t="s">
        <v>15</v>
      </c>
      <c r="D19" s="35">
        <v>673.2</v>
      </c>
      <c r="E19" s="35">
        <f>D19</f>
        <v>673.2</v>
      </c>
      <c r="F19" s="35">
        <f>534.45+173.77</f>
        <v>708.22</v>
      </c>
      <c r="G19" s="23" t="s">
        <v>37</v>
      </c>
      <c r="H19" s="12">
        <f>D19-F19</f>
        <v>-35.01999999999998</v>
      </c>
    </row>
    <row r="20" spans="1:8" ht="25.5">
      <c r="A20" s="33"/>
      <c r="B20" s="34" t="s">
        <v>27</v>
      </c>
      <c r="C20" s="24" t="s">
        <v>15</v>
      </c>
      <c r="D20" s="35">
        <v>1970.76</v>
      </c>
      <c r="E20" s="35">
        <f>D20</f>
        <v>1970.76</v>
      </c>
      <c r="F20" s="35">
        <f>1564.64+508.67</f>
        <v>2073.31</v>
      </c>
      <c r="G20" s="23" t="s">
        <v>37</v>
      </c>
      <c r="H20" s="12">
        <f>D20-F20</f>
        <v>-102.54999999999995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0</v>
      </c>
      <c r="E23" s="39"/>
      <c r="F23" s="40">
        <f>H39</f>
        <v>0</v>
      </c>
      <c r="G23" s="39">
        <f>D23-F23</f>
        <v>0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54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0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54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54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8" t="s">
        <v>36</v>
      </c>
      <c r="B32" s="58"/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32:I32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2015-04-17T04:08:33Z</dcterms:modified>
  <cp:category/>
  <cp:version/>
  <cp:contentType/>
  <cp:contentStatus/>
</cp:coreProperties>
</file>