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<sst xmlns="http://schemas.openxmlformats.org/spreadsheetml/2006/main" count="290" uniqueCount="187">
  <si>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</si>
  <si>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</si>
  <si>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</si>
  <si>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</si>
  <si>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</si>
  <si>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</si>
  <si>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</si>
  <si>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</si>
  <si>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</si>
  <si>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</si>
  <si>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</si>
  <si>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</si>
  <si>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</si>
  <si>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</si>
  <si>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</si>
  <si>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</si>
  <si>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</si>
  <si>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</si>
  <si>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</si>
  <si>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</si>
  <si>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</si>
  <si>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</si>
  <si>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</si>
  <si>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</si>
  <si>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</si>
  <si>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</si>
  <si>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</si>
  <si>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</si>
  <si>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</si>
  <si>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</si>
  <si>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</si>
  <si>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</si>
  <si>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</si>
  <si>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</si>
  <si>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</si>
  <si>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</si>
  <si>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</si>
  <si>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</si>
  <si>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</si>
  <si>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</si>
  <si>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</si>
  <si>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</si>
  <si>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</si>
  <si>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</si>
  <si>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</si>
  <si>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</si>
  <si>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</si>
  <si>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</si>
  <si>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</si>
  <si>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</si>
  <si>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</si>
  <si>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</si>
  <si>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</si>
  <si>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</si>
  <si>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</si>
  <si>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</si>
  <si>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</si>
  <si>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</si>
  <si>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</si>
  <si>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</si>
  <si>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</si>
  <si>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</si>
  <si>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</si>
  <si>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</si>
  <si>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</si>
  <si>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</si>
  <si>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</si>
  <si>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</si>
  <si>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</si>
  <si>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</si>
  <si>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</si>
  <si>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</si>
  <si>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</si>
  <si>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</si>
  <si>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</si>
  <si>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</si>
  <si>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</si>
  <si>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</si>
  <si>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</si>
  <si>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</si>
  <si>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</si>
  <si>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</si>
  <si>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</si>
  <si>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</si>
  <si>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</si>
  <si>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</si>
  <si>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</si>
  <si>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</si>
  <si>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</si>
  <si>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</si>
  <si>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</si>
  <si>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</si>
  <si>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</si>
  <si>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</si>
  <si>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</si>
  <si>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</si>
  <si>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</si>
  <si>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</si>
  <si>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</si>
  <si>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</si>
  <si>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</si>
  <si>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</si>
  <si>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</si>
  <si>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</si>
  <si>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</si>
  <si>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</si>
  <si>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</si>
  <si>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</si>
  <si>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</si>
  <si>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</si>
  <si>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</si>
  <si>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</si>
  <si>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</si>
  <si>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</si>
  <si>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</si>
  <si>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</si>
  <si>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</si>
  <si>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</si>
  <si>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</si>
  <si>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</si>
  <si>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</si>
  <si>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</si>
  <si>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</si>
  <si>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</si>
  <si>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</si>
  <si>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</si>
  <si>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</si>
  <si>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</si>
  <si>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</si>
  <si>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</si>
  <si>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</si>
  <si>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</si>
  <si>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</si>
  <si>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</si>
  <si>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</si>
  <si>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</si>
  <si>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</si>
  <si>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</si>
  <si>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</si>
  <si>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</si>
  <si>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</si>
  <si>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</si>
  <si>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</si>
  <si>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</si>
  <si>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</si>
  <si>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</si>
  <si>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</si>
  <si>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</si>
  <si>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</si>
  <si>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</si>
  <si>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</si>
  <si>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</si>
  <si>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</si>
  <si>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</si>
  <si>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</si>
  <si>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</si>
  <si>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</si>
  <si>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</si>
  <si>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</si>
  <si>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</si>
  <si>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</si>
  <si>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</si>
  <si>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</si>
  <si>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</si>
  <si>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</si>
  <si>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</si>
  <si>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</si>
  <si>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</si>
  <si>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</si>
  <si>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</si>
  <si>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</si>
  <si>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</si>
  <si>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</si>
  <si>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</si>
  <si>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</si>
  <si>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</si>
  <si>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</si>
  <si>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</si>
  <si>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</si>
  <si>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</si>
  <si>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</si>
  <si>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</si>
  <si>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</si>
  <si>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43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</si>
  <si>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</t>
  </si>
  <si>
    <t>ООО "Инженерные сети"</t>
  </si>
  <si>
    <t>5,6,8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</si>
</sst>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-17649.28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81201.16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132310.91999999998</v>
      </c>
      <c r="H12" s="95"/>
      <c r="J12" s="126">
        <f>G12-G32</f>
        <v>132310.91999999998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21934.92</v>
      </c>
      <c r="H13" s="5"/>
      <c r="L13" s="115">
        <f>G13+G14+G20+G21+G22+G23+G24-G32</f>
        <v>139817.09999999998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24502.32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22814.99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14365.75</v>
      </c>
      <c r="H16" s="43"/>
      <c r="M16" s="115">
        <f>G14+G31-G15</f>
        <v>1687.329999999998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26036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-17649.28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-20870.289999999997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29947.2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6378.12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49548.36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7506.18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146018.77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146018.77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3"/>
      <c r="I31" s="62"/>
    </row>
    <row r="32" spans="1:9" ht="13.5" customHeight="1" thickBot="1">
      <c r="A32" s="4"/>
      <c r="B32" s="12"/>
      <c r="C32" s="3"/>
      <c r="D32" s="128" t="s">
        <v>181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182</v>
      </c>
      <c r="E37" s="129"/>
      <c r="F37" s="129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125148.48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-20870.289999999997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67493.31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3.15</v>
      </c>
      <c r="F44" s="63" t="s">
        <v>133</v>
      </c>
      <c r="G44" s="54">
        <v>3848006622</v>
      </c>
      <c r="H44" s="55">
        <f>G17</f>
        <v>26036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2.82</v>
      </c>
      <c r="F45" s="63" t="s">
        <v>133</v>
      </c>
      <c r="G45" s="54">
        <v>3848006622</v>
      </c>
      <c r="H45" s="55">
        <f>G13</f>
        <v>21934.92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29947.2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6378.12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49548.36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133844.59999999998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1890.130000000001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43.9585318016251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21964.32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20074.19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1890.130000000001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21964.32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 t="s">
        <v>186</v>
      </c>
      <c r="F80" s="161"/>
      <c r="G80" s="162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3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4088.62+287.12</f>
        <v>4375.74</v>
      </c>
      <c r="D97" s="117"/>
      <c r="E97" s="85"/>
      <c r="F97" s="85">
        <f>C97+D97-E97</f>
        <v>4375.74</v>
      </c>
    </row>
    <row r="98" spans="2:6" ht="22.5">
      <c r="B98" s="84" t="s">
        <v>167</v>
      </c>
      <c r="C98" s="77">
        <f>2315.67+107.93</f>
        <v>2423.6</v>
      </c>
      <c r="D98" s="117"/>
      <c r="E98" s="85"/>
      <c r="F98" s="85">
        <f>C98+D98-E98</f>
        <v>2423.6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2022-03-01T03:36:40Z</dcterms:modified>
  <cp:category/>
  <cp:version/>
  <cp:contentType/>
  <cp:contentStatus/>
</cp:coreProperties>
</file>