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<sst xmlns="http://schemas.openxmlformats.org/spreadsheetml/2006/main" count="290" uniqueCount="187">
  <si>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</si>
  <si>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</si>
  <si>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</si>
  <si>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</si>
  <si>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</si>
  <si>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</si>
  <si>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</si>
  <si>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</si>
  <si>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</si>
  <si>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</si>
  <si>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</si>
  <si>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</si>
  <si>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</si>
  <si>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</si>
  <si>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</si>
  <si>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</si>
  <si>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</si>
  <si>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</si>
  <si>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</si>
  <si>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</si>
  <si>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</si>
  <si>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</si>
  <si>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</si>
  <si>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</si>
  <si>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</si>
  <si>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</si>
  <si>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</si>
  <si>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</si>
  <si>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</si>
  <si>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</si>
  <si>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</si>
  <si>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</si>
  <si>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</si>
  <si>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</si>
  <si>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</si>
  <si>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</si>
  <si>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</si>
  <si>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</si>
  <si>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</si>
  <si>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</si>
  <si>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</si>
  <si>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</si>
  <si>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</si>
  <si>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</si>
  <si>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</si>
  <si>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</si>
  <si>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</si>
  <si>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</si>
  <si>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</si>
  <si>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</si>
  <si>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</si>
  <si>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</si>
  <si>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</si>
  <si>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</si>
  <si>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</si>
  <si>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</si>
  <si>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</si>
  <si>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</si>
  <si>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</si>
  <si>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</si>
  <si>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</si>
  <si>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</si>
  <si>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</si>
  <si>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</si>
  <si>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</si>
  <si>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</si>
  <si>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</si>
  <si>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</si>
  <si>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</si>
  <si>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</si>
  <si>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</si>
  <si>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</si>
  <si>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</si>
  <si>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</si>
  <si>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</si>
  <si>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</si>
  <si>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</si>
  <si>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</si>
  <si>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</si>
  <si>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</si>
  <si>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</si>
  <si>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</si>
  <si>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</si>
  <si>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</si>
  <si>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</si>
  <si>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</si>
  <si>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</si>
  <si>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</si>
  <si>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</si>
  <si>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</si>
  <si>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</si>
  <si>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</si>
  <si>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</si>
  <si>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</si>
  <si>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</si>
  <si>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</si>
  <si>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</si>
  <si>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</si>
  <si>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</si>
  <si>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</si>
  <si>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</si>
  <si>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</si>
  <si>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</si>
  <si>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</si>
  <si>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</si>
  <si>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</si>
  <si>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</si>
  <si>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</si>
  <si>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</si>
  <si>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</si>
  <si>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</si>
  <si>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</si>
  <si>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</si>
  <si>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</si>
  <si>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</si>
  <si>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</si>
  <si>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</si>
  <si>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</si>
  <si>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</si>
  <si>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</si>
  <si>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</si>
  <si>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</si>
  <si>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</si>
  <si>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</si>
  <si>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</si>
  <si>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</si>
  <si>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</si>
  <si>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</si>
  <si>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</si>
  <si>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</si>
  <si>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</si>
  <si>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</si>
  <si>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</si>
  <si>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</si>
  <si>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</si>
  <si>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</si>
  <si>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</si>
  <si>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</si>
  <si>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</si>
  <si>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</si>
  <si>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</si>
  <si>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</si>
  <si>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</si>
  <si>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</si>
  <si>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</si>
  <si>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</si>
  <si>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</si>
  <si>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</si>
  <si>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</si>
  <si>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</si>
  <si>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</si>
  <si>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</si>
  <si>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</si>
  <si>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</si>
  <si>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</si>
  <si>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</si>
  <si>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</si>
  <si>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</si>
  <si>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</si>
  <si>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</si>
  <si>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</si>
  <si>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</si>
  <si>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</si>
  <si>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</si>
  <si>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</si>
  <si>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</si>
  <si>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</si>
  <si>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</si>
  <si>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</si>
  <si>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</si>
  <si>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</si>
  <si>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</si>
  <si>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</si>
  <si>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</si>
  <si>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</si>
  <si>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</si>
  <si>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</si>
  <si>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</si>
  <si>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</si>
  <si>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</si>
  <si>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</si>
  <si>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</si>
  <si>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с 1 по 4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</si>
  <si>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</si>
  <si>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</si>
  <si>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</si>
  <si>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Тонконога,5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</si>
</sst>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186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44196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8600.25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3172.62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</f>
        <v>34567.56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8064.96</v>
      </c>
      <c r="H14" s="5"/>
    </row>
    <row r="15" spans="1:8" ht="26.25" customHeight="1" thickBot="1">
      <c r="A15" s="4"/>
      <c r="B15" s="6"/>
      <c r="C15" s="3" t="s">
        <v>16</v>
      </c>
      <c r="D15" s="150" t="s">
        <v>147</v>
      </c>
      <c r="E15" s="151"/>
      <c r="F15" s="152"/>
      <c r="G15" s="74">
        <v>8210.67</v>
      </c>
      <c r="H15" s="5"/>
    </row>
    <row r="16" spans="1:13" ht="13.5" customHeight="1" thickBot="1">
      <c r="A16" s="4"/>
      <c r="B16" s="6"/>
      <c r="C16" s="3" t="s">
        <v>16</v>
      </c>
      <c r="D16" s="150" t="s">
        <v>148</v>
      </c>
      <c r="E16" s="151"/>
      <c r="F16" s="152"/>
      <c r="G16" s="75">
        <v>558.9</v>
      </c>
      <c r="H16" s="43"/>
      <c r="M16" s="115">
        <f>G14+G31-G15</f>
        <v>-145.71000000000004</v>
      </c>
    </row>
    <row r="17" spans="1:8" ht="13.5" customHeight="1" thickBot="1">
      <c r="A17" s="4"/>
      <c r="B17" s="6"/>
      <c r="C17" s="3" t="s">
        <v>16</v>
      </c>
      <c r="D17" s="150" t="s">
        <v>149</v>
      </c>
      <c r="E17" s="151"/>
      <c r="F17" s="152"/>
      <c r="G17" s="59"/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8600.25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16810.92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9984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84" t="s">
        <v>142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84" t="s">
        <v>143</v>
      </c>
      <c r="E22" s="175"/>
      <c r="F22" s="185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6" t="s">
        <v>144</v>
      </c>
      <c r="E23" s="197"/>
      <c r="F23" s="198"/>
      <c r="G23" s="58">
        <v>16518.6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6" t="s">
        <v>176</v>
      </c>
      <c r="E24" s="197"/>
      <c r="F24" s="198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35345.62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35345.62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9"/>
      <c r="H30" s="66"/>
      <c r="I30" s="63"/>
    </row>
    <row r="31" spans="1:9" ht="13.5" customHeight="1" thickBot="1">
      <c r="A31" s="4"/>
      <c r="B31" s="12"/>
      <c r="C31" s="3"/>
      <c r="D31" s="150" t="s">
        <v>160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180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161</v>
      </c>
      <c r="E33" s="151"/>
      <c r="F33" s="151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50" t="s">
        <v>172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163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162</v>
      </c>
      <c r="E36" s="151"/>
      <c r="F36" s="151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181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52156.54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16810.92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50" t="s">
        <v>57</v>
      </c>
      <c r="E41" s="151"/>
      <c r="F41" s="152"/>
      <c r="G41" s="44">
        <f>G11+G12+G31-G25</f>
        <v>2394.5599999999977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3.11</v>
      </c>
      <c r="F44" s="64" t="s">
        <v>133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7.86</v>
      </c>
      <c r="F45" s="64" t="s">
        <v>133</v>
      </c>
      <c r="G45" s="54">
        <v>3837002062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9984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4.78</v>
      </c>
      <c r="F48" s="56" t="s">
        <v>134</v>
      </c>
      <c r="G48" s="54">
        <v>3848006622</v>
      </c>
      <c r="H48" s="55">
        <f>G23</f>
        <v>16518.6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26502.6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136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-190.42000000000007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184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13.837456970740103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7717.98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7908.4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-190.42000000000007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7717.98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138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138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 t="s">
        <v>182</v>
      </c>
      <c r="F75" s="142"/>
      <c r="G75" s="143"/>
      <c r="H75" s="93">
        <v>4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>
        <v>4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>
        <v>-24218.59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/>
      <c r="F80" s="187"/>
      <c r="G80" s="188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/>
      <c r="F81" s="190"/>
      <c r="G81" s="191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93" t="s">
        <v>153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158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164</v>
      </c>
      <c r="C95" s="133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403.71</v>
      </c>
      <c r="D97" s="131"/>
      <c r="E97" s="132"/>
      <c r="F97" s="86">
        <f>C97+D97-E97</f>
        <v>403.71</v>
      </c>
    </row>
    <row r="98" spans="2:6" ht="22.5">
      <c r="B98" s="85" t="s">
        <v>168</v>
      </c>
      <c r="C98" s="78">
        <v>82.68</v>
      </c>
      <c r="D98" s="131"/>
      <c r="E98" s="132"/>
      <c r="F98" s="86">
        <f>C98+D98-E98</f>
        <v>82.68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2021-02-12T05:56:41Z</dcterms:modified>
  <cp:category/>
  <cp:version/>
  <cp:contentType/>
  <cp:contentStatus/>
</cp:coreProperties>
</file>