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<sst xmlns="http://schemas.openxmlformats.org/spreadsheetml/2006/main" count="289" uniqueCount="186">
  <si>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</si>
  <si>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</si>
  <si>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</si>
  <si>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</si>
  <si>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</si>
  <si>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</si>
  <si>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</si>
  <si>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</si>
  <si>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</si>
  <si>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</si>
  <si>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</si>
  <si>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</si>
  <si>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</si>
  <si>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</si>
  <si>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</si>
  <si>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</si>
  <si>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</si>
  <si>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</si>
  <si>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</si>
  <si>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</si>
  <si>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</si>
  <si>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</si>
  <si>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</si>
  <si>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</si>
  <si>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</si>
  <si>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</si>
  <si>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</si>
  <si>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</si>
  <si>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</si>
  <si>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</si>
  <si>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</si>
  <si>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</si>
  <si>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</si>
  <si>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</si>
  <si>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</si>
  <si>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</si>
  <si>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</si>
  <si>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</si>
  <si>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</si>
  <si>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</si>
  <si>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</si>
  <si>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</si>
  <si>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</si>
  <si>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</si>
  <si>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</si>
  <si>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</si>
  <si>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</si>
  <si>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</si>
  <si>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</si>
  <si>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</si>
  <si>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</si>
  <si>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</si>
  <si>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</si>
  <si>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</si>
  <si>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</si>
  <si>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</si>
  <si>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</si>
  <si>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</si>
  <si>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</si>
  <si>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</si>
  <si>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</si>
  <si>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</si>
  <si>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</si>
  <si>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</si>
  <si>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</si>
  <si>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</si>
  <si>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</si>
  <si>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</si>
  <si>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</si>
  <si>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</si>
  <si>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</si>
  <si>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</si>
  <si>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</si>
  <si>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</si>
  <si>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</si>
  <si>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</si>
  <si>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</si>
  <si>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</si>
  <si>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</si>
  <si>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</si>
  <si>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</si>
  <si>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</si>
  <si>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</si>
  <si>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</si>
  <si>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</si>
  <si>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</si>
  <si>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</si>
  <si>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</si>
  <si>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</si>
  <si>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</si>
  <si>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</si>
  <si>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</si>
  <si>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</si>
  <si>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</si>
  <si>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</si>
  <si>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</si>
  <si>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</si>
  <si>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</si>
  <si>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</si>
  <si>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</si>
  <si>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</si>
  <si>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</si>
  <si>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</si>
  <si>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</si>
  <si>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</si>
  <si>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</si>
  <si>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</si>
  <si>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</si>
  <si>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</si>
  <si>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</si>
  <si>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</si>
  <si>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</si>
  <si>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</si>
  <si>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</si>
  <si>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</si>
  <si>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</si>
  <si>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</si>
  <si>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</si>
  <si>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</si>
  <si>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</si>
  <si>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</si>
  <si>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</si>
  <si>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</si>
  <si>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</si>
  <si>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</si>
  <si>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</si>
  <si>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</si>
  <si>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</si>
  <si>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</si>
  <si>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</si>
  <si>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</si>
  <si>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</si>
  <si>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</si>
  <si>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</si>
  <si>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</si>
  <si>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</si>
  <si>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</si>
  <si>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</si>
  <si>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</si>
  <si>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</si>
  <si>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</si>
  <si>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</si>
  <si>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</si>
  <si>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</si>
  <si>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</si>
  <si>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</si>
  <si>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</si>
  <si>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</si>
  <si>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</si>
  <si>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</si>
  <si>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</si>
  <si>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</si>
  <si>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</si>
  <si>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</si>
  <si>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</si>
  <si>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</si>
  <si>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</si>
  <si>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</si>
  <si>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</si>
  <si>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</si>
  <si>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</si>
  <si>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</si>
  <si>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</si>
  <si>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</si>
  <si>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</si>
  <si>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</si>
  <si>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</si>
  <si>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</si>
  <si>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</si>
  <si>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</si>
  <si>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</si>
  <si>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</si>
  <si>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</si>
  <si>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</si>
  <si>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</si>
  <si>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</si>
  <si>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</si>
  <si>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</si>
  <si>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</si>
  <si>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</si>
  <si>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</si>
  <si>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</si>
  <si>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</si>
  <si>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19, блок 1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</si>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</sst>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38897.5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12114.51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115301.98</v>
      </c>
      <c r="H12" s="95"/>
      <c r="J12" s="126">
        <f>G12-G32</f>
        <v>115301.98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15474.24</v>
      </c>
      <c r="H13" s="5"/>
      <c r="L13" s="115">
        <f>G13+G14+G20+G21+G22+G23+G24-G32</f>
        <v>121975.18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20503.56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18429.4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3875.67</v>
      </c>
      <c r="H16" s="43"/>
      <c r="M16" s="115">
        <f>G14+G31-G15</f>
        <v>2074.16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6889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38897.5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50437.9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32966.26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5286.84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41071.08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6673.2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125354.33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125354.33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175792.23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50437.9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2062.159999999989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3.18</v>
      </c>
      <c r="F44" s="63" t="s">
        <v>133</v>
      </c>
      <c r="G44" s="54">
        <v>3848006622</v>
      </c>
      <c r="H44" s="55">
        <f>G17</f>
        <v>6889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2.4</v>
      </c>
      <c r="F45" s="63" t="s">
        <v>133</v>
      </c>
      <c r="G45" s="54">
        <v>3848006622</v>
      </c>
      <c r="H45" s="55">
        <f>G13</f>
        <v>15474.24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32966.26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5286.84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41071.08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101687.42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1609.4400000000023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36.43757755273586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18206.4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16596.96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1609.4400000000023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18206.4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5</v>
      </c>
      <c r="F80" s="161"/>
      <c r="G80" s="162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7257.76</v>
      </c>
      <c r="D97" s="117"/>
      <c r="E97" s="85"/>
      <c r="F97" s="85">
        <f>C97+D97-E97</f>
        <v>7257.76</v>
      </c>
    </row>
    <row r="98" spans="2:6" ht="22.5">
      <c r="B98" s="84" t="s">
        <v>167</v>
      </c>
      <c r="C98" s="77">
        <v>2254.61</v>
      </c>
      <c r="D98" s="117"/>
      <c r="E98" s="85"/>
      <c r="F98" s="85">
        <f>C98+D98-E98</f>
        <v>2254.61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2022-03-01T03:21:40Z</dcterms:modified>
  <cp:category/>
  <cp:version/>
  <cp:contentType/>
  <cp:contentStatus/>
</cp:coreProperties>
</file>