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<sst xmlns="http://schemas.openxmlformats.org/spreadsheetml/2006/main" count="79" uniqueCount="59">
  <si>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</si>
  <si>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</si>
  <si>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</si>
  <si>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</si>
  <si>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</si>
  <si>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</si>
  <si>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</si>
  <si>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</si>
  <si>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</si>
  <si>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</si>
  <si>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</si>
  <si>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</si>
  <si>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</si>
  <si>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</si>
  <si>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</si>
  <si>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</si>
  <si>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</si>
  <si>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</si>
  <si>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</si>
  <si>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</si>
  <si>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</si>
  <si>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</si>
  <si>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</si>
  <si>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</si>
  <si>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</si>
  <si>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</si>
  <si>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</si>
  <si>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</si>
  <si>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</si>
  <si>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</si>
  <si>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</si>
  <si>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</si>
  <si>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</si>
  <si>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</si>
  <si>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</si>
  <si>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</si>
  <si>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</si>
  <si>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</si>
  <si>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</si>
  <si>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</si>
  <si>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</si>
  <si>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</si>
  <si>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</si>
  <si>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</si>
  <si>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</si>
  <si>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</si>
  <si>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</si>
  <si>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</si>
  <si>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</si>
  <si>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</si>
  <si>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ЖЭУ-1</t>
  </si>
  <si>
    <t>выполнено</t>
  </si>
  <si>
    <t>Итого:</t>
  </si>
  <si>
    <t>Генеральный директор ООО "ИРЦ"                                                           Э.Э. Стародубцева</t>
  </si>
  <si>
    <t>40 лет Октября</t>
  </si>
  <si>
    <t>Выполненные работы по статье "ремонт жилья"</t>
  </si>
  <si>
    <t>№ 19 по ул. 40 лет Октября</t>
  </si>
  <si>
    <t>Устройство нового туалета</t>
  </si>
  <si>
    <t>1 шт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</si>
</sst>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1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/>
    </xf>
    <xf numFmtId="14" fontId="3" fillId="0" borderId="6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wrapText="1"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8" fillId="0" borderId="1" xfId="0" applyNumberFormat="1" applyFont="1" applyBorder="1" applyAlignment="1">
      <alignment/>
    </xf>
    <xf numFmtId="0" fontId="3" fillId="0" borderId="6" xfId="0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left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8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2" fontId="4" fillId="0" borderId="1" xfId="0" applyNumberFormat="1" applyFont="1" applyBorder="1" applyAlignment="1">
      <alignment vertical="center"/>
    </xf>
    <xf numFmtId="0" fontId="0" fillId="0" borderId="1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BreakPreview" zoomScaleSheetLayoutView="100" workbookViewId="0" topLeftCell="A15">
      <selection activeCell="H27" sqref="H27"/>
    </sheetView>
  </sheetViews>
  <sheetFormatPr defaultColWidth="9.140625" defaultRowHeight="12.75"/>
  <cols>
    <col min="1" max="1" width="6.00390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73" t="s">
        <v>0</v>
      </c>
      <c r="B1" s="73"/>
      <c r="C1" s="73"/>
      <c r="D1" s="73"/>
      <c r="E1" s="73"/>
      <c r="F1" s="73"/>
      <c r="G1" s="73"/>
      <c r="H1" s="73"/>
      <c r="I1" s="1"/>
      <c r="J1" s="1"/>
      <c r="K1" s="1"/>
      <c r="L1" s="1"/>
      <c r="M1" s="1"/>
    </row>
    <row r="2" spans="1:13" ht="21" customHeight="1">
      <c r="A2" s="74" t="s">
        <v>1</v>
      </c>
      <c r="B2" s="74"/>
      <c r="C2" s="74"/>
      <c r="D2" s="74"/>
      <c r="E2" s="74"/>
      <c r="F2" s="74"/>
      <c r="G2" s="74"/>
      <c r="H2" s="74"/>
      <c r="I2" s="3"/>
      <c r="J2" s="3"/>
      <c r="K2" s="3"/>
      <c r="L2" s="3"/>
      <c r="M2" s="3"/>
    </row>
    <row r="3" spans="1:13" ht="21.75" customHeight="1">
      <c r="A3" s="74" t="s">
        <v>2</v>
      </c>
      <c r="B3" s="74"/>
      <c r="C3" s="74"/>
      <c r="D3" s="74"/>
      <c r="E3" s="74"/>
      <c r="F3" s="74"/>
      <c r="G3" s="74"/>
      <c r="H3" s="74"/>
      <c r="I3" s="3"/>
      <c r="J3" s="3"/>
      <c r="K3" s="3"/>
      <c r="L3" s="3"/>
      <c r="M3" s="3"/>
    </row>
    <row r="4" spans="1:13" ht="18.75" customHeight="1">
      <c r="A4" s="74" t="s">
        <v>56</v>
      </c>
      <c r="B4" s="74"/>
      <c r="C4" s="74"/>
      <c r="D4" s="74"/>
      <c r="E4" s="74"/>
      <c r="F4" s="74"/>
      <c r="G4" s="74"/>
      <c r="H4" s="74"/>
      <c r="I4" s="3"/>
      <c r="J4" s="3"/>
      <c r="K4" s="3"/>
      <c r="L4" s="3"/>
      <c r="M4" s="3"/>
    </row>
    <row r="5" spans="1:13" ht="23.25" customHeight="1">
      <c r="A5" s="68" t="s">
        <v>3</v>
      </c>
      <c r="B5" s="68"/>
      <c r="C5" s="68"/>
      <c r="D5" s="68"/>
      <c r="E5" s="68"/>
      <c r="F5" s="68"/>
      <c r="G5" s="68"/>
      <c r="H5" s="68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18.75">
      <c r="A7" s="10"/>
      <c r="B7" s="83" t="s">
        <v>54</v>
      </c>
      <c r="C7" s="11">
        <v>19</v>
      </c>
      <c r="D7" s="12"/>
    </row>
    <row r="8" spans="2:4" ht="12.75">
      <c r="B8" s="13" t="s">
        <v>4</v>
      </c>
      <c r="C8" s="64">
        <v>546.2</v>
      </c>
      <c r="D8" s="14" t="s">
        <v>5</v>
      </c>
    </row>
    <row r="9" spans="2:4" ht="15.75" customHeight="1">
      <c r="B9" s="13" t="s">
        <v>6</v>
      </c>
      <c r="C9" s="64">
        <v>462.2</v>
      </c>
      <c r="D9" s="14" t="s">
        <v>5</v>
      </c>
    </row>
    <row r="10" spans="2:3" ht="12.75">
      <c r="B10" s="5"/>
      <c r="C10" s="2"/>
    </row>
    <row r="11" spans="1:3" ht="15.75">
      <c r="A11" s="15" t="s">
        <v>7</v>
      </c>
      <c r="B11" s="16"/>
      <c r="C11" s="17"/>
    </row>
    <row r="12" spans="1:8" s="6" customFormat="1" ht="48.75" customHeight="1">
      <c r="A12" s="18"/>
      <c r="B12" s="19" t="s">
        <v>8</v>
      </c>
      <c r="C12" s="20" t="s">
        <v>9</v>
      </c>
      <c r="D12" s="69" t="s">
        <v>10</v>
      </c>
      <c r="E12" s="70"/>
      <c r="F12" s="21" t="s">
        <v>11</v>
      </c>
      <c r="G12" s="20" t="s">
        <v>12</v>
      </c>
      <c r="H12" s="20" t="s">
        <v>13</v>
      </c>
    </row>
    <row r="13" spans="1:8" ht="38.25" customHeight="1">
      <c r="A13" s="22"/>
      <c r="B13" s="23" t="s">
        <v>14</v>
      </c>
      <c r="C13" s="24" t="s">
        <v>15</v>
      </c>
      <c r="D13" s="71">
        <v>21487.74</v>
      </c>
      <c r="E13" s="72"/>
      <c r="F13" s="25">
        <v>11228.08</v>
      </c>
      <c r="G13" s="12">
        <f>D13-F13</f>
        <v>10259.660000000002</v>
      </c>
      <c r="H13" s="12"/>
    </row>
    <row r="14" spans="1:8" ht="18" customHeight="1">
      <c r="A14" s="22"/>
      <c r="B14" s="23" t="s">
        <v>16</v>
      </c>
      <c r="C14" s="24" t="s">
        <v>15</v>
      </c>
      <c r="D14" s="71">
        <v>11852.16</v>
      </c>
      <c r="E14" s="72"/>
      <c r="F14" s="25">
        <v>5470.2</v>
      </c>
      <c r="G14" s="12">
        <f>D14-F14</f>
        <v>6381.96</v>
      </c>
      <c r="H14" s="12"/>
    </row>
    <row r="15" spans="1:6" s="30" customFormat="1" ht="15.75">
      <c r="A15" s="26" t="s">
        <v>17</v>
      </c>
      <c r="B15" s="27"/>
      <c r="C15" s="28"/>
      <c r="D15" s="29"/>
      <c r="E15" s="29"/>
      <c r="F15" s="29"/>
    </row>
    <row r="16" spans="1:8" s="6" customFormat="1" ht="62.25" customHeight="1">
      <c r="A16" s="31"/>
      <c r="B16" s="32" t="s">
        <v>18</v>
      </c>
      <c r="C16" s="19" t="s">
        <v>9</v>
      </c>
      <c r="D16" s="19" t="s">
        <v>19</v>
      </c>
      <c r="E16" s="19" t="s">
        <v>20</v>
      </c>
      <c r="F16" s="19" t="s">
        <v>21</v>
      </c>
      <c r="G16" s="19" t="s">
        <v>22</v>
      </c>
      <c r="H16" s="19" t="s">
        <v>23</v>
      </c>
    </row>
    <row r="17" spans="1:8" ht="37.5" customHeight="1">
      <c r="A17" s="33"/>
      <c r="B17" s="34" t="s">
        <v>14</v>
      </c>
      <c r="C17" s="24" t="s">
        <v>15</v>
      </c>
      <c r="D17" s="35">
        <f>D13</f>
        <v>21487.74</v>
      </c>
      <c r="E17" s="35">
        <f>D17</f>
        <v>21487.74</v>
      </c>
      <c r="F17" s="35">
        <f>F13</f>
        <v>11228.08</v>
      </c>
      <c r="G17" s="23" t="s">
        <v>24</v>
      </c>
      <c r="H17" s="12">
        <f>D17-F17</f>
        <v>10259.660000000002</v>
      </c>
    </row>
    <row r="18" spans="1:8" ht="25.5">
      <c r="A18" s="33"/>
      <c r="B18" s="34" t="s">
        <v>25</v>
      </c>
      <c r="C18" s="24" t="s">
        <v>15</v>
      </c>
      <c r="D18" s="35">
        <v>12909.48</v>
      </c>
      <c r="E18" s="35">
        <f>D18</f>
        <v>12909.48</v>
      </c>
      <c r="F18" s="35">
        <v>5591.55</v>
      </c>
      <c r="G18" s="23" t="s">
        <v>24</v>
      </c>
      <c r="H18" s="12">
        <f>D18-F18</f>
        <v>7317.929999999999</v>
      </c>
    </row>
    <row r="19" spans="1:8" ht="25.5">
      <c r="A19" s="33"/>
      <c r="B19" s="34" t="s">
        <v>26</v>
      </c>
      <c r="C19" s="24" t="s">
        <v>15</v>
      </c>
      <c r="D19" s="35">
        <v>0</v>
      </c>
      <c r="E19" s="35">
        <f>D19</f>
        <v>0</v>
      </c>
      <c r="F19" s="35">
        <v>0</v>
      </c>
      <c r="G19" s="23"/>
      <c r="H19" s="12">
        <f>D19-F19</f>
        <v>0</v>
      </c>
    </row>
    <row r="20" spans="1:8" ht="25.5">
      <c r="A20" s="33"/>
      <c r="B20" s="34" t="s">
        <v>27</v>
      </c>
      <c r="C20" s="24" t="s">
        <v>15</v>
      </c>
      <c r="D20" s="35">
        <v>68.18</v>
      </c>
      <c r="E20" s="35">
        <f>D20</f>
        <v>68.18</v>
      </c>
      <c r="F20" s="35">
        <v>8.62</v>
      </c>
      <c r="G20" s="23" t="s">
        <v>24</v>
      </c>
      <c r="H20" s="12">
        <f>D20-F20</f>
        <v>59.56000000000001</v>
      </c>
    </row>
    <row r="21" spans="1:8" ht="25.5">
      <c r="A21" s="33"/>
      <c r="B21" s="34" t="s">
        <v>28</v>
      </c>
      <c r="C21" s="24" t="s">
        <v>15</v>
      </c>
      <c r="D21" s="35">
        <v>11240.16</v>
      </c>
      <c r="E21" s="35">
        <f>D21</f>
        <v>11240.16</v>
      </c>
      <c r="F21" s="35">
        <v>4714.14</v>
      </c>
      <c r="G21" s="23" t="s">
        <v>24</v>
      </c>
      <c r="H21" s="12">
        <f>D21-F21</f>
        <v>6526.0199999999995</v>
      </c>
    </row>
    <row r="22" spans="1:7" s="30" customFormat="1" ht="15.75">
      <c r="A22" s="26" t="s">
        <v>29</v>
      </c>
      <c r="B22" s="27"/>
      <c r="C22" s="28"/>
      <c r="D22" s="29"/>
      <c r="E22" s="29"/>
      <c r="F22" s="29"/>
      <c r="G22" s="29"/>
    </row>
    <row r="23" spans="2:8" ht="25.5">
      <c r="B23" s="13"/>
      <c r="C23" s="36" t="s">
        <v>9</v>
      </c>
      <c r="D23" s="35" t="s">
        <v>30</v>
      </c>
      <c r="E23" s="35"/>
      <c r="F23" s="35" t="s">
        <v>31</v>
      </c>
      <c r="G23" s="35" t="s">
        <v>32</v>
      </c>
      <c r="H23" s="12"/>
    </row>
    <row r="24" spans="1:11" ht="12.75">
      <c r="A24" s="22"/>
      <c r="B24" s="37" t="s">
        <v>16</v>
      </c>
      <c r="C24" s="38" t="s">
        <v>15</v>
      </c>
      <c r="D24" s="39">
        <f>D14</f>
        <v>11852.16</v>
      </c>
      <c r="E24" s="39"/>
      <c r="F24" s="40">
        <f>H45</f>
        <v>0</v>
      </c>
      <c r="G24" s="39">
        <f>D24-F24</f>
        <v>11852.16</v>
      </c>
      <c r="H24" s="41"/>
      <c r="I24" s="42"/>
      <c r="J24" s="42"/>
      <c r="K24" s="42"/>
    </row>
    <row r="25" spans="1:8" ht="12.75">
      <c r="A25" s="22"/>
      <c r="B25" s="23" t="s">
        <v>33</v>
      </c>
      <c r="C25" s="24" t="s">
        <v>15</v>
      </c>
      <c r="D25" s="35"/>
      <c r="E25" s="35"/>
      <c r="F25" s="35"/>
      <c r="G25" s="14">
        <f>H29</f>
        <v>-4504.050000000003</v>
      </c>
      <c r="H25" s="12"/>
    </row>
    <row r="26" spans="1:9" ht="12.75">
      <c r="A26" s="22"/>
      <c r="B26" s="43"/>
      <c r="C26" s="18"/>
      <c r="D26" s="22"/>
      <c r="E26" s="22"/>
      <c r="F26" s="22"/>
      <c r="G26" s="44"/>
      <c r="H26" s="45"/>
      <c r="I26" s="45"/>
    </row>
    <row r="27" spans="1:9" ht="56.2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47">
        <f>G24-G14-G13-G33</f>
        <v>-14695.460000000003</v>
      </c>
      <c r="I27" s="43"/>
    </row>
    <row r="28" spans="1:9" ht="45.75" customHeight="1">
      <c r="A28" s="22"/>
      <c r="B28" s="46" t="s">
        <v>35</v>
      </c>
      <c r="C28" s="24" t="s">
        <v>15</v>
      </c>
      <c r="D28" s="35"/>
      <c r="E28" s="35"/>
      <c r="F28" s="47"/>
      <c r="G28" s="47"/>
      <c r="H28" s="14">
        <v>10191.41</v>
      </c>
      <c r="I28" s="43"/>
    </row>
    <row r="29" spans="1:9" ht="40.5" customHeight="1">
      <c r="A29" s="22"/>
      <c r="B29" s="46" t="s">
        <v>36</v>
      </c>
      <c r="C29" s="24" t="s">
        <v>15</v>
      </c>
      <c r="D29" s="35"/>
      <c r="E29" s="35"/>
      <c r="F29" s="47"/>
      <c r="G29" s="35"/>
      <c r="H29" s="14">
        <f>H27+H28</f>
        <v>-4504.050000000003</v>
      </c>
      <c r="I29" s="43"/>
    </row>
    <row r="30" spans="1:13" ht="18.75" customHeight="1">
      <c r="A30" s="66" t="s">
        <v>55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</row>
    <row r="31" spans="1:13" ht="54.75" customHeight="1">
      <c r="A31" s="48" t="s">
        <v>37</v>
      </c>
      <c r="B31" s="48" t="s">
        <v>38</v>
      </c>
      <c r="C31" s="48" t="s">
        <v>39</v>
      </c>
      <c r="D31" s="48" t="s">
        <v>40</v>
      </c>
      <c r="E31" s="48" t="s">
        <v>41</v>
      </c>
      <c r="F31" s="49" t="s">
        <v>42</v>
      </c>
      <c r="G31" s="50" t="s">
        <v>43</v>
      </c>
      <c r="H31" s="48" t="s">
        <v>44</v>
      </c>
      <c r="I31" s="48" t="s">
        <v>45</v>
      </c>
      <c r="J31" s="48" t="s">
        <v>46</v>
      </c>
      <c r="K31" s="48" t="s">
        <v>47</v>
      </c>
      <c r="L31" s="51" t="s">
        <v>48</v>
      </c>
      <c r="M31" s="52" t="s">
        <v>49</v>
      </c>
    </row>
    <row r="32" spans="1:13" ht="28.5" customHeight="1">
      <c r="A32" s="54" t="s">
        <v>50</v>
      </c>
      <c r="B32" s="53" t="s">
        <v>54</v>
      </c>
      <c r="C32" s="65">
        <v>19</v>
      </c>
      <c r="D32" s="65"/>
      <c r="E32" s="53" t="s">
        <v>57</v>
      </c>
      <c r="F32" s="53" t="s">
        <v>58</v>
      </c>
      <c r="G32" s="54">
        <v>9906</v>
      </c>
      <c r="H32" s="54">
        <v>1517</v>
      </c>
      <c r="I32" s="54"/>
      <c r="J32" s="55">
        <v>41698</v>
      </c>
      <c r="K32" s="56" t="s">
        <v>51</v>
      </c>
      <c r="L32" s="57">
        <v>41660</v>
      </c>
      <c r="M32" s="84"/>
    </row>
    <row r="33" spans="1:13" ht="17.25" customHeight="1">
      <c r="A33" s="75"/>
      <c r="B33" s="82" t="s">
        <v>52</v>
      </c>
      <c r="C33" s="77"/>
      <c r="D33" s="77"/>
      <c r="E33" s="76"/>
      <c r="F33" s="76"/>
      <c r="G33" s="81">
        <f>SUM(G32)</f>
        <v>9906</v>
      </c>
      <c r="H33" s="75"/>
      <c r="I33" s="75"/>
      <c r="J33" s="78"/>
      <c r="K33" s="79"/>
      <c r="L33" s="78"/>
      <c r="M33" s="80"/>
    </row>
    <row r="34" spans="1:9" ht="18.75" customHeight="1">
      <c r="A34" s="22"/>
      <c r="B34" s="58"/>
      <c r="C34" s="18"/>
      <c r="D34" s="22"/>
      <c r="E34" s="22"/>
      <c r="F34" s="59"/>
      <c r="G34" s="59"/>
      <c r="H34" s="44"/>
      <c r="I34" s="43"/>
    </row>
    <row r="35" spans="1:9" ht="18.75" customHeight="1">
      <c r="A35" s="22"/>
      <c r="B35" s="58"/>
      <c r="C35" s="18"/>
      <c r="D35" s="22"/>
      <c r="E35" s="22"/>
      <c r="F35" s="59"/>
      <c r="G35" s="59"/>
      <c r="H35" s="44"/>
      <c r="I35" s="43"/>
    </row>
    <row r="36" spans="1:9" ht="18.75" customHeight="1">
      <c r="A36" s="22"/>
      <c r="B36" s="58"/>
      <c r="C36" s="18"/>
      <c r="D36" s="22"/>
      <c r="E36" s="22"/>
      <c r="F36" s="59"/>
      <c r="G36" s="59"/>
      <c r="H36" s="44"/>
      <c r="I36" s="43"/>
    </row>
    <row r="37" spans="1:13" s="45" customFormat="1" ht="15.75">
      <c r="A37" s="60"/>
      <c r="B37" s="58"/>
      <c r="C37" s="28"/>
      <c r="D37" s="60"/>
      <c r="E37" s="60"/>
      <c r="F37" s="60"/>
      <c r="G37" s="58"/>
      <c r="H37" s="60"/>
      <c r="I37" s="60"/>
      <c r="J37" s="60"/>
      <c r="K37" s="60"/>
      <c r="L37" s="60"/>
      <c r="M37" s="60"/>
    </row>
    <row r="38" spans="1:13" s="45" customFormat="1" ht="15.75">
      <c r="A38" s="67" t="s">
        <v>53</v>
      </c>
      <c r="B38" s="67"/>
      <c r="C38" s="67"/>
      <c r="D38" s="67"/>
      <c r="E38" s="67"/>
      <c r="F38" s="67"/>
      <c r="G38" s="67"/>
      <c r="H38" s="67"/>
      <c r="I38" s="67"/>
      <c r="J38" s="60"/>
      <c r="K38" s="60"/>
      <c r="L38" s="60"/>
      <c r="M38" s="60"/>
    </row>
    <row r="39" spans="1:13" s="45" customFormat="1" ht="15.75">
      <c r="A39" s="60"/>
      <c r="B39" s="60"/>
      <c r="C39" s="28"/>
      <c r="D39" s="60"/>
      <c r="E39" s="60"/>
      <c r="F39" s="60"/>
      <c r="G39" s="60"/>
      <c r="H39" s="60"/>
      <c r="I39" s="60"/>
      <c r="J39" s="60"/>
      <c r="K39" s="60"/>
      <c r="L39" s="60"/>
      <c r="M39" s="60"/>
    </row>
    <row r="40" spans="1:13" s="45" customFormat="1" ht="15.75">
      <c r="A40" s="60"/>
      <c r="B40" s="60"/>
      <c r="C40" s="28"/>
      <c r="D40" s="60"/>
      <c r="E40" s="60"/>
      <c r="F40" s="60"/>
      <c r="G40" s="60"/>
      <c r="H40" s="60"/>
      <c r="I40" s="60"/>
      <c r="J40" s="60"/>
      <c r="K40" s="60"/>
      <c r="L40" s="60"/>
      <c r="M40" s="60"/>
    </row>
    <row r="41" spans="1:13" s="45" customFormat="1" ht="15.75">
      <c r="A41" s="60"/>
      <c r="B41" s="60"/>
      <c r="C41" s="28"/>
      <c r="D41" s="60"/>
      <c r="E41" s="60"/>
      <c r="F41" s="60"/>
      <c r="G41" s="60"/>
      <c r="H41" s="60"/>
      <c r="I41" s="60"/>
      <c r="J41" s="60"/>
      <c r="K41" s="60"/>
      <c r="L41" s="60"/>
      <c r="M41" s="60"/>
    </row>
    <row r="42" spans="1:13" s="45" customFormat="1" ht="15.75">
      <c r="A42" s="60"/>
      <c r="B42" s="60"/>
      <c r="C42" s="28"/>
      <c r="D42" s="60"/>
      <c r="E42" s="60"/>
      <c r="F42" s="60"/>
      <c r="G42" s="60"/>
      <c r="H42" s="60"/>
      <c r="I42" s="60"/>
      <c r="J42" s="60"/>
      <c r="K42" s="60"/>
      <c r="L42" s="60"/>
      <c r="M42" s="60"/>
    </row>
    <row r="43" spans="1:13" s="45" customFormat="1" ht="15.75">
      <c r="A43" s="60"/>
      <c r="B43" s="60"/>
      <c r="C43" s="28"/>
      <c r="D43" s="60"/>
      <c r="E43" s="60"/>
      <c r="F43" s="60"/>
      <c r="G43" s="60"/>
      <c r="H43" s="60"/>
      <c r="I43" s="60"/>
      <c r="J43" s="60"/>
      <c r="K43" s="60"/>
      <c r="L43" s="60"/>
      <c r="M43" s="60"/>
    </row>
    <row r="44" spans="1:13" ht="15.75">
      <c r="A44" s="61"/>
      <c r="B44" s="61"/>
      <c r="C44" s="61"/>
      <c r="D44" s="61"/>
      <c r="E44" s="61"/>
      <c r="F44" s="61"/>
      <c r="G44" s="61"/>
      <c r="H44" s="61"/>
      <c r="I44" s="30"/>
      <c r="J44" s="30"/>
      <c r="K44" s="30"/>
      <c r="L44" s="30"/>
      <c r="M44" s="30"/>
    </row>
    <row r="45" spans="1:13" ht="17.25" customHeight="1">
      <c r="A45" s="30"/>
      <c r="B45" s="30"/>
      <c r="C45" s="62"/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8" spans="2:7" ht="12.75">
      <c r="B48" s="63"/>
      <c r="C48" s="63"/>
      <c r="D48" s="63"/>
      <c r="E48" s="63"/>
      <c r="F48" s="63"/>
      <c r="G48" s="63"/>
    </row>
  </sheetData>
  <mergeCells count="10">
    <mergeCell ref="A1:H1"/>
    <mergeCell ref="A2:H2"/>
    <mergeCell ref="A3:H3"/>
    <mergeCell ref="A4:H4"/>
    <mergeCell ref="A38:I38"/>
    <mergeCell ref="A5:H5"/>
    <mergeCell ref="D12:E12"/>
    <mergeCell ref="D13:E13"/>
    <mergeCell ref="D14:E14"/>
    <mergeCell ref="A30:M3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2015-03-13T02:03:09Z</dcterms:modified>
  <cp:category/>
  <cp:version/>
  <cp:contentType/>
  <cp:contentStatus/>
</cp:coreProperties>
</file>