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<sst xmlns="http://schemas.openxmlformats.org/spreadsheetml/2006/main" count="289" uniqueCount="186">
  <si>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</si>
  <si>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</si>
  <si>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</si>
  <si>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</si>
  <si>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</si>
  <si>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</si>
  <si>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</si>
  <si>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</si>
  <si>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</si>
  <si>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</si>
  <si>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</si>
  <si>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</si>
  <si>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</si>
  <si>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</si>
  <si>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</si>
  <si>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</si>
  <si>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</si>
  <si>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</si>
  <si>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</si>
  <si>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</si>
  <si>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</si>
  <si>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</si>
  <si>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</si>
  <si>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</si>
  <si>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</si>
  <si>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</si>
  <si>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</si>
  <si>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</si>
  <si>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</si>
  <si>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</si>
  <si>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</si>
  <si>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</si>
  <si>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</si>
  <si>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</si>
  <si>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</si>
  <si>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</si>
  <si>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</si>
  <si>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</si>
  <si>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</si>
  <si>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</si>
  <si>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</si>
  <si>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</si>
  <si>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</si>
  <si>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</si>
  <si>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</si>
  <si>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</si>
  <si>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</si>
  <si>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</si>
  <si>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</si>
  <si>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</si>
  <si>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</si>
  <si>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</si>
  <si>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</si>
  <si>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</si>
  <si>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</si>
  <si>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</si>
  <si>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</si>
  <si>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</si>
  <si>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</si>
  <si>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</si>
  <si>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</si>
  <si>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</si>
  <si>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</si>
  <si>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</si>
  <si>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</si>
  <si>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</si>
  <si>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</si>
  <si>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</si>
  <si>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</si>
  <si>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</si>
  <si>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</si>
  <si>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</si>
  <si>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</si>
  <si>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</si>
  <si>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</si>
  <si>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</si>
  <si>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</si>
  <si>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</si>
  <si>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</si>
  <si>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</si>
  <si>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</si>
  <si>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</si>
  <si>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</si>
  <si>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</si>
  <si>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</si>
  <si>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</si>
  <si>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</si>
  <si>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</si>
  <si>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</si>
  <si>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</si>
  <si>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</si>
  <si>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</si>
  <si>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</si>
  <si>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</si>
  <si>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</si>
  <si>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</si>
  <si>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</si>
  <si>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</si>
  <si>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</si>
  <si>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</si>
  <si>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</si>
  <si>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</si>
  <si>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</si>
  <si>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</si>
  <si>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</si>
  <si>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</si>
  <si>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</si>
  <si>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</si>
  <si>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</si>
  <si>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</si>
  <si>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</si>
  <si>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</si>
  <si>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</si>
  <si>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</si>
  <si>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</si>
  <si>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</si>
  <si>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</si>
  <si>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</si>
  <si>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</si>
  <si>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</si>
  <si>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</si>
  <si>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</si>
  <si>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</si>
  <si>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</si>
  <si>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</si>
  <si>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</si>
  <si>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</si>
  <si>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</si>
  <si>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</si>
  <si>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</si>
  <si>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</si>
  <si>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</si>
  <si>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</si>
  <si>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</si>
  <si>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</si>
  <si>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</si>
  <si>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</si>
  <si>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</si>
  <si>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</si>
  <si>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</si>
  <si>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</si>
  <si>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</si>
  <si>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</si>
  <si>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</si>
  <si>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</si>
  <si>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</si>
  <si>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</si>
  <si>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</si>
  <si>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</si>
  <si>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</si>
  <si>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</si>
  <si>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</si>
  <si>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</si>
  <si>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</si>
  <si>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</si>
  <si>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</si>
  <si>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</si>
  <si>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</si>
  <si>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</si>
  <si>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</si>
  <si>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</si>
  <si>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</si>
  <si>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</si>
  <si>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</si>
  <si>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</si>
  <si>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</si>
  <si>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</si>
  <si>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</si>
  <si>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</si>
  <si>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</si>
  <si>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</si>
  <si>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</si>
  <si>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</si>
  <si>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</si>
  <si>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</si>
  <si>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</si>
  <si>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</si>
  <si>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</si>
  <si>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</si>
  <si>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</si>
  <si>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</si>
  <si>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</si>
  <si>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</si>
  <si>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</si>
  <si>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</si>
  <si>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ПУШКИНА, 17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</si>
</sst>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14003.17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88791.56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263648.76</v>
      </c>
      <c r="H12" s="96"/>
      <c r="J12" s="127">
        <f>G12-G32</f>
        <v>263648.76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38356.08</v>
      </c>
      <c r="H13" s="5"/>
      <c r="L13" s="116">
        <f>G13+G14+G20+G21+G22+G23+G24-G32</f>
        <v>276534.12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45398.16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43008.8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17351.95</v>
      </c>
      <c r="H16" s="43"/>
      <c r="M16" s="116">
        <f>G14+G31-G15</f>
        <v>2389.3600000000006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38087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14003.17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18924.97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72167.88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12285.72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95440.92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12885.36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262097.27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262097.27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281022.24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18924.97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90343.05000000002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3.03</v>
      </c>
      <c r="F44" s="64" t="s">
        <v>133</v>
      </c>
      <c r="G44" s="54">
        <v>3848006622</v>
      </c>
      <c r="H44" s="55">
        <f>G17</f>
        <v>38087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38356.08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72167.88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12285.72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95440.92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256337.60000000003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-2526.270000000004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75.42034208261617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42066.45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44592.72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-2526.270000000004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0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-42066.45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21</v>
      </c>
      <c r="F80" s="182"/>
      <c r="G80" s="183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2209.34</v>
      </c>
      <c r="D97" s="118"/>
      <c r="E97" s="86"/>
      <c r="F97" s="86">
        <f>C97+D97-E97</f>
        <v>2209.34</v>
      </c>
    </row>
    <row r="98" spans="2:6" ht="22.5">
      <c r="B98" s="85" t="s">
        <v>168</v>
      </c>
      <c r="C98" s="78">
        <v>2063.55</v>
      </c>
      <c r="D98" s="118"/>
      <c r="E98" s="86"/>
      <c r="F98" s="86">
        <f>C98+D98-E98</f>
        <v>2063.55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2020-03-05T02:07:19Z</cp:lastPrinted>
  <dcterms:created xsi:type="dcterms:W3CDTF">1996-10-08T23:32:33Z</dcterms:created>
  <dcterms:modified xsi:type="dcterms:W3CDTF">2021-02-22T13:27:38Z</dcterms:modified>
  <cp:category/>
  <cp:version/>
  <cp:contentType/>
  <cp:contentStatus/>
</cp:coreProperties>
</file>