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<sst xmlns="http://schemas.openxmlformats.org/spreadsheetml/2006/main" count="64" uniqueCount="49">
  <si>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</si>
  <si>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</si>
  <si>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</si>
  <si>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</si>
  <si>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</si>
  <si>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</si>
  <si>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</si>
  <si>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</si>
  <si>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</si>
  <si>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</si>
  <si>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</si>
  <si>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</si>
  <si>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</si>
  <si>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</si>
  <si>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</si>
  <si>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</si>
  <si>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</si>
  <si>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</si>
  <si>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</si>
  <si>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</si>
  <si>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</si>
  <si>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</si>
  <si>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</si>
  <si>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</si>
  <si>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</si>
  <si>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</si>
  <si>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</si>
  <si>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</si>
  <si>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</si>
  <si>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</si>
  <si>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</si>
  <si>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</si>
  <si>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</si>
  <si>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</si>
  <si>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</si>
  <si>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</si>
  <si>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</si>
  <si>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</si>
  <si>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</si>
  <si>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</si>
  <si>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</si>
  <si>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</si>
  <si>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</si>
  <si>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</si>
  <si>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</si>
  <si>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</si>
  <si>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</si>
  <si>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ФЛАГОПИТА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</si>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</sst>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workbookViewId="0" topLeftCell="A1">
      <selection activeCell="J19" sqref="J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>
      <c r="A3" s="4"/>
      <c r="B3" s="6" t="s">
        <v>47</v>
      </c>
      <c r="C3" s="7">
        <v>11</v>
      </c>
      <c r="D3" s="8"/>
    </row>
    <row r="4" spans="2:4" ht="18" customHeight="1">
      <c r="B4" s="9" t="s">
        <v>2</v>
      </c>
      <c r="C4" s="10">
        <v>128.1</v>
      </c>
      <c r="D4" s="11" t="s">
        <v>3</v>
      </c>
    </row>
    <row r="5" spans="2:4" ht="16.5" customHeight="1">
      <c r="B5" s="9" t="s">
        <v>4</v>
      </c>
      <c r="C5" s="10">
        <v>128.1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0">
        <v>2241.11</v>
      </c>
      <c r="E9" s="61"/>
      <c r="F9" s="23">
        <v>2807.71</v>
      </c>
      <c r="G9" s="8">
        <v>0</v>
      </c>
      <c r="H9" s="8">
        <f>D9-F9</f>
        <v>-566.5999999999999</v>
      </c>
    </row>
    <row r="10" spans="1:8" ht="18" customHeight="1">
      <c r="A10" s="20"/>
      <c r="B10" s="21" t="s">
        <v>13</v>
      </c>
      <c r="C10" s="22"/>
      <c r="D10" s="60">
        <v>1224.14</v>
      </c>
      <c r="E10" s="61"/>
      <c r="F10" s="23">
        <v>663.49</v>
      </c>
      <c r="G10" s="8">
        <f>D10-F10</f>
        <v>560.6500000000001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12</v>
      </c>
      <c r="C14" s="22" t="s">
        <v>20</v>
      </c>
      <c r="D14" s="22">
        <f>D9</f>
        <v>2241.11</v>
      </c>
      <c r="E14" s="22">
        <f>D14</f>
        <v>2241.11</v>
      </c>
      <c r="F14" s="22">
        <f>F9</f>
        <v>2807.71</v>
      </c>
      <c r="G14" s="34" t="s">
        <v>48</v>
      </c>
    </row>
    <row r="15" spans="1:7" ht="22.5">
      <c r="A15" s="30"/>
      <c r="B15" s="33" t="s">
        <v>22</v>
      </c>
      <c r="C15" s="22" t="s">
        <v>20</v>
      </c>
      <c r="D15" s="22">
        <v>3566.28</v>
      </c>
      <c r="E15" s="22">
        <f>D15</f>
        <v>3566.28</v>
      </c>
      <c r="F15" s="22">
        <v>874.18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88.39</v>
      </c>
      <c r="E17" s="22">
        <f>D17</f>
        <v>88.39</v>
      </c>
      <c r="F17" s="22">
        <v>34.36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2070.08</v>
      </c>
      <c r="E18" s="22">
        <f>D18</f>
        <v>2070.08</v>
      </c>
      <c r="F18" s="22">
        <v>-3373.04</v>
      </c>
      <c r="G18" s="35" t="s">
        <v>21</v>
      </c>
    </row>
    <row r="19" spans="1:10" ht="36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663.49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1224.14</v>
      </c>
      <c r="E22" s="36"/>
      <c r="F22" s="40">
        <f>H27</f>
        <v>0</v>
      </c>
      <c r="G22" s="36">
        <f>D22-F22</f>
        <v>1224.14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663.49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  <c r="S25" s="54"/>
      <c r="T25" s="54"/>
      <c r="U25" s="54"/>
    </row>
    <row r="26" spans="1:13" ht="12.75">
      <c r="A26" s="8"/>
      <c r="B26" s="8"/>
      <c r="C26" s="55"/>
      <c r="D26" s="56"/>
      <c r="E26" s="8"/>
      <c r="F26" s="35"/>
      <c r="G26" s="57"/>
      <c r="H26" s="8"/>
      <c r="I26" s="8"/>
      <c r="J26" s="8"/>
      <c r="K26" s="8"/>
      <c r="L26" s="8"/>
      <c r="M26" s="8"/>
    </row>
    <row r="27" spans="6:7" ht="12.75">
      <c r="F27" s="58"/>
      <c r="G27" s="59"/>
    </row>
    <row r="28" spans="6:7" ht="12.75">
      <c r="F28" s="58"/>
      <c r="G28" s="59"/>
    </row>
    <row r="29" spans="6:7" ht="12.75">
      <c r="F29" s="58"/>
      <c r="G29" s="59"/>
    </row>
    <row r="30" spans="6:7" ht="12.75">
      <c r="F30" s="58"/>
      <c r="G30" s="59"/>
    </row>
    <row r="31" ht="12.75">
      <c r="F31" s="5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2014-04-15T05:44:40Z</dcterms:modified>
  <cp:category/>
  <cp:version/>
  <cp:contentType/>
  <cp:contentStatus/>
</cp:coreProperties>
</file>