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<sst xmlns="http://schemas.openxmlformats.org/spreadsheetml/2006/main" count="291" uniqueCount="187">
  <si>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</si>
  <si>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</si>
  <si>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</si>
  <si>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</si>
  <si>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</si>
  <si>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</si>
  <si>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</si>
  <si>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</si>
  <si>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</si>
  <si>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</si>
  <si>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</si>
  <si>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</si>
  <si>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</si>
  <si>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</si>
  <si>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</si>
  <si>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</si>
  <si>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</si>
  <si>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</si>
  <si>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</si>
  <si>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</si>
  <si>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</si>
  <si>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</si>
  <si>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</si>
  <si>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</si>
  <si>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</si>
  <si>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</si>
  <si>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</si>
  <si>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</si>
  <si>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</si>
  <si>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</si>
  <si>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</si>
  <si>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</si>
  <si>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</si>
  <si>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</si>
  <si>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</si>
  <si>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</si>
  <si>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</si>
  <si>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</si>
  <si>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</si>
  <si>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</si>
  <si>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</si>
  <si>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</si>
  <si>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</si>
  <si>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</si>
  <si>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</si>
  <si>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</si>
  <si>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</si>
  <si>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</si>
  <si>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</si>
  <si>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</si>
  <si>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</si>
  <si>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</si>
  <si>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</si>
  <si>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</si>
  <si>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</si>
  <si>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</si>
  <si>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</si>
  <si>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</si>
  <si>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</si>
  <si>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</si>
  <si>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</si>
  <si>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</si>
  <si>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</si>
  <si>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</si>
  <si>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</si>
  <si>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</si>
  <si>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</si>
  <si>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</si>
  <si>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</si>
  <si>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</si>
  <si>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</si>
  <si>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</si>
  <si>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</si>
  <si>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</si>
  <si>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</si>
  <si>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</si>
  <si>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</si>
  <si>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</si>
  <si>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</si>
  <si>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</si>
  <si>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</si>
  <si>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</si>
  <si>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</si>
  <si>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</si>
  <si>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</si>
  <si>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</si>
  <si>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</si>
  <si>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</si>
  <si>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</si>
  <si>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</si>
  <si>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</si>
  <si>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</si>
  <si>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</si>
  <si>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</si>
  <si>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</si>
  <si>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</si>
  <si>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</si>
  <si>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</si>
  <si>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</si>
  <si>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</si>
  <si>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</si>
  <si>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</si>
  <si>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</si>
  <si>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</si>
  <si>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</si>
  <si>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</si>
  <si>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</si>
  <si>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</si>
  <si>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</si>
  <si>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</si>
  <si>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</si>
  <si>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</si>
  <si>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</si>
  <si>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</si>
  <si>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</si>
  <si>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</si>
  <si>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</si>
  <si>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</si>
  <si>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</si>
  <si>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</si>
  <si>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</si>
  <si>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</si>
  <si>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</si>
  <si>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</si>
  <si>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</si>
  <si>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</si>
  <si>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</si>
  <si>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</si>
  <si>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</si>
  <si>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</si>
  <si>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</si>
  <si>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</si>
  <si>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</si>
  <si>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</si>
  <si>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</si>
  <si>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</si>
  <si>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</si>
  <si>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</si>
  <si>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</si>
  <si>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</si>
  <si>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</si>
  <si>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</si>
  <si>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</si>
  <si>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</si>
  <si>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</si>
  <si>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</si>
  <si>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</si>
  <si>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</si>
  <si>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</si>
  <si>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</si>
  <si>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</si>
  <si>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</si>
  <si>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</si>
  <si>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</si>
  <si>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</si>
  <si>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</si>
  <si>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</si>
  <si>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</si>
  <si>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</si>
  <si>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</si>
  <si>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</si>
  <si>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</si>
  <si>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</si>
  <si>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</si>
  <si>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</si>
  <si>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</si>
  <si>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</si>
  <si>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</si>
  <si>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</si>
  <si>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</si>
  <si>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</si>
  <si>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</si>
  <si>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</si>
  <si>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</si>
  <si>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</si>
  <si>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</si>
  <si>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</si>
  <si>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</si>
  <si>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</si>
  <si>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</si>
  <si>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</si>
  <si>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</si>
  <si>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</si>
  <si>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</si>
  <si>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</si>
  <si>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</si>
  <si>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по         ул Слюдянских красногвардейцев 63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</si>
</sst>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2" fontId="0" fillId="38" borderId="34" xfId="0" applyNumberFormat="1" applyFont="1" applyFill="1" applyBorder="1" applyAlignment="1">
      <alignment horizontal="center" vertical="top" wrapText="1"/>
    </xf>
    <xf numFmtId="2" fontId="0" fillId="38" borderId="35" xfId="0" applyNumberFormat="1" applyFont="1" applyFill="1" applyBorder="1" applyAlignment="1">
      <alignment horizontal="center" vertical="top" wrapText="1"/>
    </xf>
    <xf numFmtId="2" fontId="0" fillId="38" borderId="28" xfId="0" applyNumberFormat="1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38422.57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23717.82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G13+G14+G20+G22+G23</f>
        <v>143811.5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35191.8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22604.33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20270.37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4824.49</v>
      </c>
      <c r="H16" s="43"/>
      <c r="M16" s="115">
        <f>G14+G31-G15</f>
        <v>7682.560000000001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5170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38422.57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53522.94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26758.16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6758.05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52499.16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1785.72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152771.28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150771.28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141689.26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5348.6</v>
      </c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>
        <v>644.16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2000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>
        <v>523.66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4136.29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7484.889999999999</v>
      </c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>
        <v>617.94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206294.22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53522.94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20106.640000000014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5170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4.27</v>
      </c>
      <c r="F45" s="63" t="s">
        <v>133</v>
      </c>
      <c r="G45" s="54">
        <v>3848000155</v>
      </c>
      <c r="H45" s="55">
        <f>G13</f>
        <v>35191.8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26758.16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6758.05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52499.16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126377.17000000001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-468.380000000001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44.360485129888325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22165.16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22633.54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-468.380000000001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22165.16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-15392.94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3262.44+239.22</f>
        <v>3501.66</v>
      </c>
      <c r="D97" s="117"/>
      <c r="E97" s="85"/>
      <c r="F97" s="85">
        <f>C97+D97-E97</f>
        <v>3501.66</v>
      </c>
    </row>
    <row r="98" spans="2:6" ht="22.5">
      <c r="B98" s="84" t="s">
        <v>167</v>
      </c>
      <c r="C98" s="77">
        <f>3041.41+195.16</f>
        <v>3236.5699999999997</v>
      </c>
      <c r="D98" s="117"/>
      <c r="E98" s="85"/>
      <c r="F98" s="85">
        <f>C98+D98-E98</f>
        <v>3236.5699999999997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2023-03-04T06:43:07Z</dcterms:modified>
  <cp:category/>
  <cp:version/>
  <cp:contentType/>
  <cp:contentStatus/>
</cp:coreProperties>
</file>