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<sst xmlns="http://schemas.openxmlformats.org/spreadsheetml/2006/main" count="289" uniqueCount="186">
  <si>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</si>
  <si>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</si>
  <si>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</si>
  <si>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</si>
  <si>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</si>
  <si>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</si>
  <si>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</si>
  <si>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</si>
  <si>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</si>
  <si>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</si>
  <si>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</si>
  <si>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</si>
  <si>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</si>
  <si>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</si>
  <si>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</si>
  <si>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</si>
  <si>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</si>
  <si>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</si>
  <si>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</si>
  <si>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</si>
  <si>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</si>
  <si>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</si>
  <si>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</si>
  <si>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</si>
  <si>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</si>
  <si>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</si>
  <si>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</si>
  <si>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</si>
  <si>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</si>
  <si>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</si>
  <si>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</si>
  <si>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</si>
  <si>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</si>
  <si>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</si>
  <si>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</si>
  <si>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</si>
  <si>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</si>
  <si>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</si>
  <si>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</si>
  <si>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</si>
  <si>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</si>
  <si>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</si>
  <si>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</si>
  <si>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</si>
  <si>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</si>
  <si>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</si>
  <si>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</si>
  <si>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</si>
  <si>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</si>
  <si>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</si>
  <si>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</si>
  <si>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</si>
  <si>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</si>
  <si>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</si>
  <si>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</si>
  <si>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</si>
  <si>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</si>
  <si>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</si>
  <si>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</si>
  <si>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</si>
  <si>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</si>
  <si>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</si>
  <si>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</si>
  <si>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</si>
  <si>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</si>
  <si>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</si>
  <si>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</si>
  <si>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</si>
  <si>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</si>
  <si>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</si>
  <si>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</si>
  <si>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</si>
  <si>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</si>
  <si>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</si>
  <si>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</si>
  <si>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</si>
  <si>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</si>
  <si>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</si>
  <si>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</si>
  <si>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</si>
  <si>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</si>
  <si>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</si>
  <si>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</si>
  <si>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</si>
  <si>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</si>
  <si>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</si>
  <si>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</si>
  <si>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</si>
  <si>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</si>
  <si>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</si>
  <si>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</si>
  <si>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</si>
  <si>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</si>
  <si>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</si>
  <si>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</si>
  <si>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</si>
  <si>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</si>
  <si>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</si>
  <si>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</si>
  <si>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</si>
  <si>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</si>
  <si>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</si>
  <si>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</si>
  <si>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</si>
  <si>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</si>
  <si>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</si>
  <si>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</si>
  <si>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</si>
  <si>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</si>
  <si>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</si>
  <si>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</si>
  <si>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</si>
  <si>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</si>
  <si>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</si>
  <si>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</si>
  <si>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</si>
  <si>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</si>
  <si>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</si>
  <si>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</si>
  <si>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</si>
  <si>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</si>
  <si>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</si>
  <si>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</si>
  <si>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</si>
  <si>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</si>
  <si>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</si>
  <si>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</si>
  <si>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</si>
  <si>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</si>
  <si>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</si>
  <si>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</si>
  <si>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</si>
  <si>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</si>
  <si>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</si>
  <si>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</si>
  <si>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</si>
  <si>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</si>
  <si>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</si>
  <si>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</si>
  <si>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</si>
  <si>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</si>
  <si>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</si>
  <si>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</si>
  <si>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</si>
  <si>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</si>
  <si>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</si>
  <si>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</si>
  <si>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</si>
  <si>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</si>
  <si>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</si>
  <si>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</si>
  <si>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</si>
  <si>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</si>
  <si>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</si>
  <si>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</si>
  <si>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</si>
  <si>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</si>
  <si>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</si>
  <si>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</si>
  <si>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</si>
  <si>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</si>
  <si>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</si>
  <si>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</si>
  <si>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</si>
  <si>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</si>
  <si>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</si>
  <si>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</si>
  <si>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</si>
  <si>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</si>
  <si>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</si>
  <si>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</si>
  <si>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</si>
  <si>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</si>
  <si>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</si>
  <si>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</si>
  <si>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</si>
  <si>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</si>
  <si>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</si>
  <si>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</si>
  <si>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</si>
  <si>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</si>
  <si>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</si>
  <si>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</si>
  <si>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</si>
  <si>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13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</si>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</sst>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-112575.98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53683.33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335240.35000000003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48300</v>
      </c>
      <c r="H13" s="5"/>
      <c r="L13" s="116">
        <f>G13+G14+G20+G21+G22+G23+G24-G32</f>
        <v>348735.73000000004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50253.75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52589.73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6320.73</v>
      </c>
      <c r="H16" s="43"/>
      <c r="M16" s="116">
        <f>G14+G31-G15</f>
        <v>-2335.980000000003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141022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-112575.98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-201008.25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109010.94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14560.95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113114.71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13495.38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349463.15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349463.15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148454.90000000002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-201008.25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39460.53000000003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2.83</v>
      </c>
      <c r="F44" s="64" t="s">
        <v>133</v>
      </c>
      <c r="G44" s="54">
        <v>3837002062</v>
      </c>
      <c r="H44" s="55">
        <f>G17</f>
        <v>141022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48300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109010.94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14560.95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113114.71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426008.60000000003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1559.8500000000058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94.7548049340218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52850.44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51290.59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1559.8500000000058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52850.44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28</v>
      </c>
      <c r="F80" s="178"/>
      <c r="G80" s="17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13217.87</v>
      </c>
      <c r="D97" s="118"/>
      <c r="E97" s="86"/>
      <c r="F97" s="86">
        <f>C97+D97-E97</f>
        <v>13217.87</v>
      </c>
    </row>
    <row r="98" spans="2:6" ht="22.5">
      <c r="B98" s="85" t="s">
        <v>168</v>
      </c>
      <c r="C98" s="78">
        <v>6954.03</v>
      </c>
      <c r="D98" s="118"/>
      <c r="E98" s="86"/>
      <c r="F98" s="86">
        <f>C98+D98-E98</f>
        <v>6954.03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2021-02-22T04:39:28Z</dcterms:modified>
  <cp:category/>
  <cp:version/>
  <cp:contentType/>
  <cp:contentStatus/>
</cp:coreProperties>
</file>