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<sst xmlns="http://schemas.openxmlformats.org/spreadsheetml/2006/main" count="290" uniqueCount="187">
  <si>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</si>
  <si>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</si>
  <si>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</si>
  <si>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</si>
  <si>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</si>
  <si>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</si>
  <si>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</si>
  <si>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</si>
  <si>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</si>
  <si>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</si>
  <si>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</si>
  <si>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</si>
  <si>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</si>
  <si>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</si>
  <si>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</si>
  <si>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</si>
  <si>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</si>
  <si>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</si>
  <si>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</si>
  <si>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</si>
  <si>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</si>
  <si>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</si>
  <si>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</si>
  <si>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</si>
  <si>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</si>
  <si>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</si>
  <si>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</si>
  <si>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</si>
  <si>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</si>
  <si>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</si>
  <si>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</si>
  <si>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</si>
  <si>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</si>
  <si>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</si>
  <si>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</si>
  <si>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</si>
  <si>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</si>
  <si>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</si>
  <si>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</si>
  <si>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</si>
  <si>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</si>
  <si>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</si>
  <si>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</si>
  <si>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</si>
  <si>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</si>
  <si>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</si>
  <si>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</si>
  <si>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</si>
  <si>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</si>
  <si>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</si>
  <si>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</si>
  <si>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</si>
  <si>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</si>
  <si>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</si>
  <si>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</si>
  <si>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</si>
  <si>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</si>
  <si>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</si>
  <si>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</si>
  <si>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</si>
  <si>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</si>
  <si>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</si>
  <si>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</si>
  <si>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</si>
  <si>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</si>
  <si>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</si>
  <si>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</si>
  <si>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</si>
  <si>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</si>
  <si>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</si>
  <si>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</si>
  <si>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</si>
  <si>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</si>
  <si>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</si>
  <si>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</si>
  <si>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</si>
  <si>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</si>
  <si>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</si>
  <si>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</si>
  <si>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</si>
  <si>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</si>
  <si>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</si>
  <si>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</si>
  <si>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</si>
  <si>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</si>
  <si>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</si>
  <si>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</si>
  <si>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</si>
  <si>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</si>
  <si>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</si>
  <si>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</si>
  <si>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</si>
  <si>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</si>
  <si>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</si>
  <si>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</si>
  <si>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</si>
  <si>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</si>
  <si>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</si>
  <si>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</si>
  <si>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</si>
  <si>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</si>
  <si>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</si>
  <si>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</si>
  <si>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</si>
  <si>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</si>
  <si>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</si>
  <si>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</si>
  <si>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</si>
  <si>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</si>
  <si>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</si>
  <si>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</si>
  <si>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</si>
  <si>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</si>
  <si>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</si>
  <si>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</si>
  <si>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</si>
  <si>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</si>
  <si>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</si>
  <si>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</si>
  <si>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</si>
  <si>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</si>
  <si>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</si>
  <si>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</si>
  <si>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</si>
  <si>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</si>
  <si>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</si>
  <si>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</si>
  <si>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</si>
  <si>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</si>
  <si>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</si>
  <si>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</si>
  <si>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</si>
  <si>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</si>
  <si>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</si>
  <si>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</si>
  <si>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</si>
  <si>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</si>
  <si>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</si>
  <si>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</si>
  <si>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</si>
  <si>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</si>
  <si>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</si>
  <si>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</si>
  <si>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</si>
  <si>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</si>
  <si>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</si>
  <si>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</si>
  <si>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</si>
  <si>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</si>
  <si>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</si>
  <si>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</si>
  <si>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</si>
  <si>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</si>
  <si>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</si>
  <si>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</si>
  <si>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</si>
  <si>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</si>
  <si>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</si>
  <si>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</si>
  <si>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</si>
  <si>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</si>
  <si>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</si>
  <si>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</si>
  <si>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</si>
  <si>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</si>
  <si>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</si>
  <si>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</si>
  <si>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</si>
  <si>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</si>
  <si>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</si>
  <si>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</si>
  <si>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</si>
  <si>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</si>
  <si>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</si>
  <si>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</si>
  <si>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</si>
  <si>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</si>
  <si>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</si>
  <si>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</si>
  <si>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</si>
  <si>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</si>
  <si>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</si>
  <si>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</si>
  <si>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</si>
  <si>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</si>
  <si>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3 </t>
    </r>
    <r>
      <rPr>
        <b/>
        <sz val="12"/>
        <color indexed="10"/>
        <rFont val="Arial"/>
        <family val="2"/>
      </rPr>
      <t xml:space="preserve"> за 2023год</t>
    </r>
  </si>
  <si>
    <t>Оплачено 2023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</si>
</sst>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-119169.33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280040.36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107575.68000000001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28602.96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12772.2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11305.35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22358.22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1149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-119169.33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-109012.98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23086.44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4916.88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38197.2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2038.8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300241.8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300241.8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180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181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191228.82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-109012.98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87374.23999999999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1149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4.77</v>
      </c>
      <c r="F45" s="63" t="s">
        <v>133</v>
      </c>
      <c r="G45" s="53">
        <v>3848000155</v>
      </c>
      <c r="H45" s="54">
        <f>G13</f>
        <v>28602.96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23086.44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184</v>
      </c>
      <c r="G47" s="53">
        <v>3810086643</v>
      </c>
      <c r="H47" s="54">
        <f>G22</f>
        <v>4916.88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184</v>
      </c>
      <c r="G48" s="53">
        <v>3810086643</v>
      </c>
      <c r="H48" s="54">
        <f>G23</f>
        <v>38197.2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4">
        <f>SUM(H44:H48)</f>
        <v>95952.47999999998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1842.0299999999988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D66/563.66</f>
        <v>31.48110563105418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17744.64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15902.61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1842.0299999999988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17744.64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 t="s">
        <v>168</v>
      </c>
      <c r="F75" s="199"/>
      <c r="G75" s="200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>
        <v>-2688.26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>
        <v>2</v>
      </c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>
        <v>2</v>
      </c>
      <c r="F81" s="164"/>
      <c r="G81" s="165"/>
      <c r="H81" s="112"/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f>3362.11+1237.99</f>
        <v>4600.1</v>
      </c>
      <c r="D97" s="115">
        <v>0</v>
      </c>
      <c r="E97" s="84"/>
      <c r="F97" s="84">
        <f>C97+D97-E97</f>
        <v>4600.1</v>
      </c>
    </row>
    <row r="98" spans="2:6" ht="22.5">
      <c r="B98" s="83" t="s">
        <v>167</v>
      </c>
      <c r="C98" s="77">
        <v>3256.31</v>
      </c>
      <c r="D98" s="115">
        <v>0</v>
      </c>
      <c r="E98" s="84"/>
      <c r="F98" s="84">
        <f>C98+D98-E98</f>
        <v>3256.31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2024-03-12T00:38:57Z</dcterms:modified>
  <cp:category/>
  <cp:version/>
  <cp:contentType/>
  <cp:contentStatus/>
</cp:coreProperties>
</file>