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<sst xmlns="http://schemas.openxmlformats.org/spreadsheetml/2006/main" count="291" uniqueCount="187">
  <si>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</si>
  <si>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</si>
  <si>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</si>
  <si>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</si>
  <si>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</si>
  <si>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</si>
  <si>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</si>
  <si>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</si>
  <si>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</si>
  <si>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</si>
  <si>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</si>
  <si>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</si>
  <si>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</si>
  <si>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</si>
  <si>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</si>
  <si>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</si>
  <si>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</si>
  <si>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</si>
  <si>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</si>
  <si>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</si>
  <si>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</si>
  <si>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</si>
  <si>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</si>
  <si>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</si>
  <si>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</si>
  <si>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</si>
  <si>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</si>
  <si>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</si>
  <si>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</si>
  <si>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</si>
  <si>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</si>
  <si>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</si>
  <si>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</si>
  <si>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</si>
  <si>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</si>
  <si>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</si>
  <si>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</si>
  <si>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</si>
  <si>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</si>
  <si>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</si>
  <si>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</si>
  <si>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</si>
  <si>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</si>
  <si>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</si>
  <si>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</si>
  <si>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</si>
  <si>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</si>
  <si>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</si>
  <si>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</si>
  <si>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</si>
  <si>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</si>
  <si>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</si>
  <si>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</si>
  <si>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</si>
  <si>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</si>
  <si>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</si>
  <si>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</si>
  <si>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</si>
  <si>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</si>
  <si>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</si>
  <si>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</si>
  <si>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</si>
  <si>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</si>
  <si>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</si>
  <si>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</si>
  <si>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</si>
  <si>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</si>
  <si>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</si>
  <si>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</si>
  <si>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</si>
  <si>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</si>
  <si>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</si>
  <si>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</si>
  <si>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</si>
  <si>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</si>
  <si>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</si>
  <si>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</si>
  <si>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</si>
  <si>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</si>
  <si>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</si>
  <si>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</si>
  <si>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</si>
  <si>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</si>
  <si>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</si>
  <si>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</si>
  <si>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</si>
  <si>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</si>
  <si>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</si>
  <si>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</si>
  <si>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</si>
  <si>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</si>
  <si>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</si>
  <si>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</si>
  <si>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</si>
  <si>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</si>
  <si>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</si>
  <si>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</si>
  <si>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</si>
  <si>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</si>
  <si>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</si>
  <si>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</si>
  <si>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</si>
  <si>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</si>
  <si>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</si>
  <si>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</si>
  <si>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</si>
  <si>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</si>
  <si>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</si>
  <si>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</si>
  <si>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</si>
  <si>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</si>
  <si>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</si>
  <si>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</si>
  <si>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</si>
  <si>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</si>
  <si>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</si>
  <si>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</si>
  <si>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</si>
  <si>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</si>
  <si>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</si>
  <si>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</si>
  <si>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</si>
  <si>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</si>
  <si>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</si>
  <si>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</si>
  <si>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</si>
  <si>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</si>
  <si>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</si>
  <si>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</si>
  <si>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</si>
  <si>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</si>
  <si>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</si>
  <si>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</si>
  <si>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</si>
  <si>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</si>
  <si>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</si>
  <si>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</si>
  <si>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</si>
  <si>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</si>
  <si>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</si>
  <si>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</si>
  <si>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</si>
  <si>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</si>
  <si>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</si>
  <si>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</si>
  <si>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</si>
  <si>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</si>
  <si>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</si>
  <si>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</si>
  <si>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</si>
  <si>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</si>
  <si>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</si>
  <si>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</si>
  <si>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</si>
  <si>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</si>
  <si>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</si>
  <si>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</si>
  <si>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</si>
  <si>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</si>
  <si>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</si>
  <si>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</si>
  <si>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</si>
  <si>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</si>
  <si>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</si>
  <si>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</si>
  <si>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</si>
  <si>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</si>
  <si>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</si>
  <si>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</si>
  <si>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</si>
  <si>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</si>
  <si>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</si>
  <si>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</si>
  <si>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</si>
  <si>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</si>
  <si>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</si>
  <si>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</si>
  <si>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</si>
  <si>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</si>
  <si>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</si>
  <si>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</si>
  <si>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</si>
  <si>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</si>
  <si>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</si>
  <si>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3,4,6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</si>
  <si>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</si>
  <si>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пер. Известковый, 6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</si>
</sst>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186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44196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7941.47</v>
      </c>
      <c r="H10" s="40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91701.16</v>
      </c>
      <c r="H11" s="42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G13+G14+G20+G21+G22+G23+G31</f>
        <v>21599.52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7498.44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5022.6</v>
      </c>
      <c r="H14" s="5"/>
    </row>
    <row r="15" spans="1:8" ht="26.25" customHeight="1" thickBot="1">
      <c r="A15" s="4"/>
      <c r="B15" s="6"/>
      <c r="C15" s="3" t="s">
        <v>16</v>
      </c>
      <c r="D15" s="131" t="s">
        <v>147</v>
      </c>
      <c r="E15" s="132"/>
      <c r="F15" s="136"/>
      <c r="G15" s="73">
        <v>8286.15</v>
      </c>
      <c r="H15" s="5"/>
    </row>
    <row r="16" spans="1:13" ht="13.5" customHeight="1" thickBot="1">
      <c r="A16" s="4"/>
      <c r="B16" s="6"/>
      <c r="C16" s="3" t="s">
        <v>16</v>
      </c>
      <c r="D16" s="131" t="s">
        <v>148</v>
      </c>
      <c r="E16" s="132"/>
      <c r="F16" s="136"/>
      <c r="G16" s="74">
        <v>17993.27</v>
      </c>
      <c r="H16" s="42"/>
      <c r="M16" s="113">
        <f>G14+G31-G15</f>
        <v>-3263.5499999999993</v>
      </c>
    </row>
    <row r="17" spans="1:8" ht="13.5" customHeight="1" thickBot="1">
      <c r="A17" s="4"/>
      <c r="B17" s="6"/>
      <c r="C17" s="3" t="s">
        <v>16</v>
      </c>
      <c r="D17" s="131" t="s">
        <v>149</v>
      </c>
      <c r="E17" s="132"/>
      <c r="F17" s="136"/>
      <c r="G17" s="58"/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7941.47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16227.619999999999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9078.48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7" t="s">
        <v>142</v>
      </c>
      <c r="E21" s="138"/>
      <c r="F21" s="139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7" t="s">
        <v>143</v>
      </c>
      <c r="E22" s="138"/>
      <c r="F22" s="139"/>
      <c r="G22" s="57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0" t="s">
        <v>144</v>
      </c>
      <c r="E23" s="141"/>
      <c r="F23" s="142"/>
      <c r="G23" s="57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40" t="s">
        <v>176</v>
      </c>
      <c r="E24" s="141"/>
      <c r="F24" s="142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f>G26+G33</f>
        <v>37959.52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37959.52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160</v>
      </c>
      <c r="E31" s="132"/>
      <c r="F31" s="13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1" t="s">
        <v>180</v>
      </c>
      <c r="E32" s="132"/>
      <c r="F32" s="13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1" t="s">
        <v>161</v>
      </c>
      <c r="E33" s="132"/>
      <c r="F33" s="132"/>
      <c r="G33" s="67">
        <v>0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31" t="s">
        <v>172</v>
      </c>
      <c r="E34" s="132"/>
      <c r="F34" s="15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1" t="s">
        <v>163</v>
      </c>
      <c r="E35" s="132"/>
      <c r="F35" s="13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1" t="s">
        <v>162</v>
      </c>
      <c r="E36" s="132"/>
      <c r="F36" s="132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1" t="s">
        <v>181</v>
      </c>
      <c r="E37" s="132"/>
      <c r="F37" s="132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54187.14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16227.619999999999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1" t="s">
        <v>57</v>
      </c>
      <c r="E41" s="132"/>
      <c r="F41" s="136"/>
      <c r="G41" s="43">
        <f>G11+G12+G31-G25</f>
        <v>75341.16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2.52</v>
      </c>
      <c r="F45" s="63" t="s">
        <v>133</v>
      </c>
      <c r="G45" s="53">
        <v>3837002062</v>
      </c>
      <c r="H45" s="54">
        <f>G13</f>
        <v>7498.44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9078.48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16576.92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136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177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-418.5099999999993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7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12.58250860585198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7018.02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7436.53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-418.5099999999993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7018.02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138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138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/>
      <c r="F75" s="134"/>
      <c r="G75" s="135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 t="s">
        <v>184</v>
      </c>
      <c r="F80" s="164"/>
      <c r="G80" s="165"/>
      <c r="H80" s="110">
        <v>3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 t="s">
        <v>184</v>
      </c>
      <c r="F81" s="167"/>
      <c r="G81" s="168"/>
      <c r="H81" s="111">
        <v>3</v>
      </c>
    </row>
    <row r="82" spans="1:8" ht="59.25" customHeight="1" thickBot="1">
      <c r="A82" s="4" t="s">
        <v>178</v>
      </c>
      <c r="B82" s="108" t="s">
        <v>112</v>
      </c>
      <c r="C82" s="109" t="s">
        <v>16</v>
      </c>
      <c r="D82" s="112" t="s">
        <v>112</v>
      </c>
      <c r="E82" s="170" t="s">
        <v>153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158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164</v>
      </c>
      <c r="C95" s="201"/>
    </row>
    <row r="96" spans="2:6" ht="60">
      <c r="B96" s="79" t="s">
        <v>165</v>
      </c>
      <c r="C96" s="80" t="s">
        <v>174</v>
      </c>
      <c r="D96" s="82" t="s">
        <v>185</v>
      </c>
      <c r="E96" s="81" t="s">
        <v>173</v>
      </c>
      <c r="F96" s="83" t="s">
        <v>166</v>
      </c>
    </row>
    <row r="97" spans="2:6" ht="22.5">
      <c r="B97" s="84" t="s">
        <v>167</v>
      </c>
      <c r="C97" s="77">
        <v>0</v>
      </c>
      <c r="D97" s="115">
        <v>0</v>
      </c>
      <c r="E97" s="116">
        <v>0</v>
      </c>
      <c r="F97" s="85">
        <f>C97+D97-E97</f>
        <v>0</v>
      </c>
    </row>
    <row r="98" spans="2:6" ht="22.5">
      <c r="B98" s="84" t="s">
        <v>168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2021-02-15T08:44:34Z</dcterms:modified>
  <cp:category/>
  <cp:version/>
  <cp:contentType/>
  <cp:contentStatus/>
</cp:coreProperties>
</file>