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<sst xmlns="http://schemas.openxmlformats.org/spreadsheetml/2006/main" count="289" uniqueCount="186">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</sst>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183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45291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52788.37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128776.36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71551.68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16124.28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12635.88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23251.73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6222.09</v>
      </c>
      <c r="H16" s="43"/>
      <c r="M16" s="114">
        <f>G14+G31-G15</f>
        <v>-10615.85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52788.37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76040.1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14922.72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3178.44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24690.36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814.08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135669.63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135669.63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211709.73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76040.1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64658.409999999974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3.26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4.16</v>
      </c>
      <c r="F45" s="63" t="s">
        <v>133</v>
      </c>
      <c r="G45" s="54">
        <v>3848000155</v>
      </c>
      <c r="H45" s="55">
        <f>G13</f>
        <v>16124.28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14922.72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3178.44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24690.36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58915.8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-4297.660000000002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D66/563.66</f>
        <v>20.349075683922933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11469.96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15767.62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-4297.660000000002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v>11469.96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>
        <v>0</v>
      </c>
      <c r="F75" s="136"/>
      <c r="G75" s="137"/>
      <c r="H75" s="92">
        <v>0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0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>
        <v>0</v>
      </c>
      <c r="F80" s="166"/>
      <c r="G80" s="167"/>
      <c r="H80" s="111">
        <v>0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0</v>
      </c>
      <c r="F81" s="169"/>
      <c r="G81" s="170"/>
      <c r="H81" s="112">
        <v>0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6488+819.71</f>
        <v>7307.71</v>
      </c>
      <c r="D97" s="130">
        <v>778.5</v>
      </c>
      <c r="E97" s="131"/>
      <c r="F97" s="85">
        <f>C97+D97-E97</f>
        <v>8086.21</v>
      </c>
    </row>
    <row r="98" spans="2:6" ht="22.5">
      <c r="B98" s="84" t="s">
        <v>167</v>
      </c>
      <c r="C98" s="77">
        <f>1552.47+0</f>
        <v>1552.47</v>
      </c>
      <c r="D98" s="130">
        <v>513.63</v>
      </c>
      <c r="E98" s="131"/>
      <c r="F98" s="85">
        <f>C98+D98-E98</f>
        <v>2066.1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2024-03-11T06:58:46Z</dcterms:modified>
  <cp:category/>
  <cp:version/>
  <cp:contentType/>
  <cp:contentStatus/>
</cp:coreProperties>
</file>