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<sst xmlns="http://schemas.openxmlformats.org/spreadsheetml/2006/main" count="289" uniqueCount="186">
  <si>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</si>
  <si>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</si>
  <si>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</si>
  <si>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</si>
  <si>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</si>
  <si>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</si>
  <si>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</si>
  <si>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</si>
  <si>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</si>
  <si>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</si>
  <si>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</si>
  <si>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</si>
  <si>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</si>
  <si>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</si>
  <si>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</si>
  <si>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</si>
  <si>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</si>
  <si>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</si>
  <si>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</si>
  <si>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</si>
  <si>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</si>
  <si>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</si>
  <si>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</si>
  <si>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</si>
  <si>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</si>
  <si>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</si>
  <si>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</si>
  <si>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</si>
  <si>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</si>
  <si>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</si>
  <si>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</si>
  <si>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</si>
  <si>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</si>
  <si>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</si>
  <si>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</si>
  <si>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</si>
  <si>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</si>
  <si>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</si>
  <si>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</si>
  <si>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</si>
  <si>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</si>
  <si>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</si>
  <si>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</si>
  <si>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</si>
  <si>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</si>
  <si>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</si>
  <si>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</si>
  <si>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</si>
  <si>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</si>
  <si>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</si>
  <si>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</si>
  <si>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</si>
  <si>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</si>
  <si>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</si>
  <si>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</si>
  <si>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</si>
  <si>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</si>
  <si>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</si>
  <si>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</si>
  <si>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</si>
  <si>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</si>
  <si>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</si>
  <si>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</si>
  <si>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</si>
  <si>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</si>
  <si>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</si>
  <si>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</si>
  <si>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</si>
  <si>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</si>
  <si>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</si>
  <si>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</si>
  <si>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</si>
  <si>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</si>
  <si>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</si>
  <si>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</si>
  <si>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</si>
  <si>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</si>
  <si>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</si>
  <si>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</si>
  <si>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</si>
  <si>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</si>
  <si>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</si>
  <si>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</si>
  <si>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</si>
  <si>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</si>
  <si>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</si>
  <si>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</si>
  <si>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</si>
  <si>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</si>
  <si>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</si>
  <si>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</si>
  <si>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</si>
  <si>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</si>
  <si>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</si>
  <si>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</si>
  <si>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</si>
  <si>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</si>
  <si>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</si>
  <si>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</si>
  <si>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</si>
  <si>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</si>
  <si>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</si>
  <si>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</si>
  <si>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</si>
  <si>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</si>
  <si>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</si>
  <si>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</si>
  <si>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</si>
  <si>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</si>
  <si>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</si>
  <si>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</si>
  <si>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</si>
  <si>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</si>
  <si>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</si>
  <si>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</si>
  <si>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</si>
  <si>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</si>
  <si>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</si>
  <si>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</si>
  <si>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</si>
  <si>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</si>
  <si>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</si>
  <si>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</si>
  <si>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</si>
  <si>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</si>
  <si>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</si>
  <si>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</si>
  <si>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</si>
  <si>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</si>
  <si>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</si>
  <si>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</si>
  <si>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</si>
  <si>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</si>
  <si>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</si>
  <si>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</si>
  <si>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</si>
  <si>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</si>
  <si>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</si>
  <si>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</si>
  <si>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</si>
  <si>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</si>
  <si>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</si>
  <si>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</si>
  <si>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</si>
  <si>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</si>
  <si>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</si>
  <si>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</si>
  <si>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</si>
  <si>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</si>
  <si>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</si>
  <si>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</si>
  <si>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</si>
  <si>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</si>
  <si>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</si>
  <si>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</si>
  <si>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</si>
  <si>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</si>
  <si>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</si>
  <si>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</si>
  <si>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</si>
  <si>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</si>
  <si>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</si>
  <si>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</si>
  <si>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</si>
  <si>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</si>
  <si>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</si>
  <si>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</si>
  <si>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</si>
  <si>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</si>
  <si>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</si>
  <si>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</si>
  <si>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</si>
  <si>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</si>
  <si>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</si>
  <si>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</si>
  <si>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</si>
  <si>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</si>
  <si>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</si>
  <si>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</si>
  <si>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</si>
  <si>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</si>
  <si>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</si>
  <si>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</si>
  <si>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</si>
  <si>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111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</si>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</sst>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8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184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-42231.23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62953.26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</f>
        <v>230771.03999999998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35297.76</v>
      </c>
      <c r="H13" s="95"/>
      <c r="L13" s="115">
        <f>G13+G14+G20+G21+G22+G23+G24-G32</f>
        <v>242129.87999999998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45985.56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52076.99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4305.66</v>
      </c>
      <c r="H16" s="43"/>
      <c r="M16" s="115">
        <f>G14+G31-G15</f>
        <v>8575.150000000001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-42231.23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9845.759999999995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48375.96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11531.52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89580.24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14133.12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320339.27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320339.27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>
        <v>14666.58</v>
      </c>
      <c r="H31" s="123"/>
      <c r="I31" s="62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7">
        <v>2774.28</v>
      </c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>
        <f>G35+G31-G33</f>
        <v>14666.58</v>
      </c>
      <c r="H36" s="66"/>
      <c r="I36" s="62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6">
        <v>2774.28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330185.03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9845.759999999995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-11948.390000000014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3.27</v>
      </c>
      <c r="F44" s="63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2.51</v>
      </c>
      <c r="F45" s="63" t="s">
        <v>133</v>
      </c>
      <c r="G45" s="54">
        <v>3848006622</v>
      </c>
      <c r="H45" s="55">
        <f>G13</f>
        <v>35297.76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48375.96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11531.52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89580.24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184785.48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-4193.840000000004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79.47316174998998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39709.56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43903.4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-4193.840000000004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39709.56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/>
      <c r="F75" s="127"/>
      <c r="G75" s="12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0</v>
      </c>
      <c r="F80" s="157"/>
      <c r="G80" s="158"/>
      <c r="H80" s="112">
        <v>0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0</v>
      </c>
      <c r="F81" s="160"/>
      <c r="G81" s="161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15893.51+413.91</f>
        <v>16307.42</v>
      </c>
      <c r="D97" s="117"/>
      <c r="E97" s="85"/>
      <c r="F97" s="85">
        <f>C97+D97-E97</f>
        <v>16307.42</v>
      </c>
    </row>
    <row r="98" spans="2:6" ht="22.5">
      <c r="B98" s="84" t="s">
        <v>167</v>
      </c>
      <c r="C98" s="77">
        <v>8271.18</v>
      </c>
      <c r="D98" s="117"/>
      <c r="E98" s="85"/>
      <c r="F98" s="85">
        <f>C98+D98-E98</f>
        <v>8271.18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2022-03-09T12:51:09Z</dcterms:modified>
  <cp:category/>
  <cp:version/>
  <cp:contentType/>
  <cp:contentStatus/>
</cp:coreProperties>
</file>