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<sst xmlns="http://schemas.openxmlformats.org/spreadsheetml/2006/main" count="290" uniqueCount="187">
  <si>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</si>
  <si>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</si>
  <si>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</si>
  <si>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</si>
  <si>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</si>
  <si>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</si>
  <si>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</si>
  <si>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</si>
  <si>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</si>
  <si>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</si>
  <si>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</si>
  <si>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</si>
  <si>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</si>
  <si>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</si>
  <si>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</si>
  <si>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</si>
  <si>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</si>
  <si>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</si>
  <si>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</si>
  <si>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</si>
  <si>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</si>
  <si>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</si>
  <si>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</si>
  <si>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</si>
  <si>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</si>
  <si>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</si>
  <si>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</si>
  <si>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</si>
  <si>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</si>
  <si>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</si>
  <si>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</si>
  <si>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</si>
  <si>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</si>
  <si>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</si>
  <si>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</si>
  <si>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</si>
  <si>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</si>
  <si>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</si>
  <si>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</si>
  <si>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</si>
  <si>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</si>
  <si>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</si>
  <si>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</si>
  <si>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</si>
  <si>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</si>
  <si>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</si>
  <si>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</si>
  <si>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</si>
  <si>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</si>
  <si>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</si>
  <si>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</si>
  <si>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</si>
  <si>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</si>
  <si>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</si>
  <si>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</si>
  <si>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</si>
  <si>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</si>
  <si>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</si>
  <si>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</si>
  <si>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</si>
  <si>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</si>
  <si>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</si>
  <si>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</si>
  <si>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</si>
  <si>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</si>
  <si>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</si>
  <si>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</si>
  <si>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</si>
  <si>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</si>
  <si>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</si>
  <si>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</si>
  <si>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</si>
  <si>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</si>
  <si>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</si>
  <si>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</si>
  <si>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</si>
  <si>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</si>
  <si>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</si>
  <si>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</si>
  <si>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</si>
  <si>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</si>
  <si>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</si>
  <si>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</si>
  <si>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</si>
  <si>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</si>
  <si>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</si>
  <si>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</si>
  <si>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</si>
  <si>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</si>
  <si>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</si>
  <si>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</si>
  <si>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</si>
  <si>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</si>
  <si>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</si>
  <si>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</si>
  <si>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</si>
  <si>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</si>
  <si>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</si>
  <si>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</si>
  <si>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</si>
  <si>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</si>
  <si>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</si>
  <si>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</si>
  <si>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</si>
  <si>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</si>
  <si>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</si>
  <si>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</si>
  <si>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</si>
  <si>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</si>
  <si>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</si>
  <si>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</si>
  <si>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</si>
  <si>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</si>
  <si>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</si>
  <si>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</si>
  <si>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</si>
  <si>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</si>
  <si>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</si>
  <si>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</si>
  <si>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</si>
  <si>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</si>
  <si>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</si>
  <si>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</si>
  <si>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</si>
  <si>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</si>
  <si>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</si>
  <si>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</si>
  <si>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</si>
  <si>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</si>
  <si>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</si>
  <si>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</si>
  <si>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</si>
  <si>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</si>
  <si>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</si>
  <si>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</si>
  <si>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</si>
  <si>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</si>
  <si>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</si>
  <si>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</si>
  <si>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</si>
  <si>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</si>
  <si>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</si>
  <si>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</si>
  <si>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</si>
  <si>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</si>
  <si>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</si>
  <si>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</si>
  <si>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</si>
  <si>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</si>
  <si>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</si>
  <si>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</si>
  <si>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</si>
  <si>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</si>
  <si>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</si>
  <si>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</si>
  <si>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</si>
  <si>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</si>
  <si>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</si>
  <si>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</si>
  <si>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</si>
  <si>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</si>
  <si>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</si>
  <si>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</si>
  <si>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</si>
  <si>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</si>
  <si>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</si>
  <si>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</si>
  <si>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</si>
  <si>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</si>
  <si>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</si>
  <si>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</si>
  <si>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</si>
  <si>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</si>
  <si>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</si>
  <si>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</si>
  <si>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</si>
  <si>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</si>
  <si>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</si>
  <si>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</si>
  <si>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</si>
  <si>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</si>
  <si>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</si>
  <si>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</si>
  <si>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</si>
  <si>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10  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</si>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</sst>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4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184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44196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-21023.7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56693.53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G14+G15+G21+G23+G24</f>
        <v>158645.06</v>
      </c>
      <c r="H13" s="96"/>
      <c r="J13" s="127">
        <f>G13-G33</f>
        <v>158645.06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37511.76</v>
      </c>
      <c r="H14" s="5"/>
      <c r="L14" s="116">
        <f>G14+G15+G21+G22+G23+G24+G25-G33</f>
        <v>160197.02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18888.96</v>
      </c>
      <c r="H15" s="5"/>
    </row>
    <row r="16" spans="1:8" ht="26.2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18022.93</v>
      </c>
      <c r="H16" s="5"/>
    </row>
    <row r="17" spans="1:13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75">
        <v>9090.65</v>
      </c>
      <c r="H17" s="43"/>
      <c r="M17" s="116">
        <f>G15+G32-G16</f>
        <v>866.0299999999988</v>
      </c>
    </row>
    <row r="18" spans="1:8" ht="13.5" customHeight="1" thickBot="1">
      <c r="A18" s="4"/>
      <c r="B18" s="6"/>
      <c r="C18" s="3" t="s">
        <v>16</v>
      </c>
      <c r="D18" s="128" t="s">
        <v>149</v>
      </c>
      <c r="E18" s="129"/>
      <c r="F18" s="133"/>
      <c r="G18" s="59">
        <v>1781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-21023.7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-4781.77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38483.3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34" t="s">
        <v>142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34" t="s">
        <v>143</v>
      </c>
      <c r="E23" s="135"/>
      <c r="F23" s="136"/>
      <c r="G23" s="58">
        <v>7271.76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37" t="s">
        <v>144</v>
      </c>
      <c r="E24" s="138"/>
      <c r="F24" s="139"/>
      <c r="G24" s="58">
        <v>56489.28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37" t="s">
        <v>176</v>
      </c>
      <c r="E25" s="138"/>
      <c r="F25" s="139"/>
      <c r="G25" s="58">
        <v>1551.96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147620.17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147620.17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160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182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161</v>
      </c>
      <c r="E34" s="129"/>
      <c r="F34" s="129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28" t="s">
        <v>172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163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162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183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142838.40000000002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-4781.77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28" t="s">
        <v>57</v>
      </c>
      <c r="E42" s="129"/>
      <c r="F42" s="133"/>
      <c r="G42" s="44">
        <f>G12+G13+G32-G26</f>
        <v>67718.41999999998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1781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37511.76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38483.3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7271.76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56489.28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141537.09999999998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136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2638.0200000000004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47.320352839931154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26393.4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23755.38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2638.0200000000004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26393.4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138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5</v>
      </c>
      <c r="F81" s="158"/>
      <c r="G81" s="15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5</v>
      </c>
      <c r="F82" s="161"/>
      <c r="G82" s="162"/>
      <c r="H82" s="114">
        <v>1</v>
      </c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64" t="s">
        <v>153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158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164</v>
      </c>
      <c r="C96" s="199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6348.54</v>
      </c>
      <c r="D98" s="118"/>
      <c r="E98" s="86"/>
      <c r="F98" s="86">
        <f>C98+D98-E98</f>
        <v>6348.54</v>
      </c>
    </row>
    <row r="99" spans="2:6" ht="22.5">
      <c r="B99" s="85" t="s">
        <v>168</v>
      </c>
      <c r="C99" s="78">
        <v>3759.76</v>
      </c>
      <c r="D99" s="118"/>
      <c r="E99" s="86"/>
      <c r="F99" s="86">
        <f>C99+D99-E99</f>
        <v>3759.76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2021-02-22T06:11:06Z</dcterms:modified>
  <cp:category/>
  <cp:version/>
  <cp:contentType/>
  <cp:contentStatus/>
</cp:coreProperties>
</file>