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<sst xmlns="http://schemas.openxmlformats.org/spreadsheetml/2006/main" count="289" uniqueCount="186">
  <si>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</si>
  <si>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</si>
  <si>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</si>
  <si>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</si>
  <si>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</si>
  <si>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</si>
  <si>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</si>
  <si>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</si>
  <si>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</si>
  <si>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</si>
  <si>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</si>
  <si>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</si>
  <si>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</si>
  <si>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</si>
  <si>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</si>
  <si>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</si>
  <si>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</si>
  <si>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</si>
  <si>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</si>
  <si>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</si>
  <si>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</si>
  <si>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</si>
  <si>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</si>
  <si>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</si>
  <si>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</si>
  <si>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</si>
  <si>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</si>
  <si>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</si>
  <si>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</si>
  <si>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</si>
  <si>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</si>
  <si>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</si>
  <si>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</si>
  <si>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</si>
  <si>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</si>
  <si>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</si>
  <si>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</si>
  <si>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</si>
  <si>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</si>
  <si>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</si>
  <si>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</si>
  <si>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</si>
  <si>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</si>
  <si>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</si>
  <si>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</si>
  <si>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</si>
  <si>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</si>
  <si>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</si>
  <si>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</si>
  <si>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</si>
  <si>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</si>
  <si>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</si>
  <si>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</si>
  <si>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</si>
  <si>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</si>
  <si>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</si>
  <si>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</si>
  <si>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</si>
  <si>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</si>
  <si>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</si>
  <si>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</si>
  <si>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</si>
  <si>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</si>
  <si>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</si>
  <si>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</si>
  <si>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</si>
  <si>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</si>
  <si>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</si>
  <si>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</si>
  <si>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</si>
  <si>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</si>
  <si>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</si>
  <si>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</si>
  <si>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</si>
  <si>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</si>
  <si>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</si>
  <si>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</si>
  <si>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</si>
  <si>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</si>
  <si>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</si>
  <si>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</si>
  <si>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</si>
  <si>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</si>
  <si>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</si>
  <si>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</si>
  <si>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</si>
  <si>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</si>
  <si>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</si>
  <si>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</si>
  <si>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</si>
  <si>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</si>
  <si>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</si>
  <si>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</si>
  <si>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</si>
  <si>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</si>
  <si>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</si>
  <si>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</si>
  <si>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</si>
  <si>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</si>
  <si>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</si>
  <si>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</si>
  <si>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</si>
  <si>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</si>
  <si>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</si>
  <si>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</si>
  <si>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</si>
  <si>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</si>
  <si>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</si>
  <si>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</si>
  <si>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</si>
  <si>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</si>
  <si>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</si>
  <si>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</si>
  <si>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</si>
  <si>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</si>
  <si>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</si>
  <si>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</si>
  <si>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</si>
  <si>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</si>
  <si>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</si>
  <si>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</si>
  <si>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</si>
  <si>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</si>
  <si>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</si>
  <si>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</si>
  <si>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</si>
  <si>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</si>
  <si>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</si>
  <si>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</si>
  <si>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</si>
  <si>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</si>
  <si>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</si>
  <si>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</si>
  <si>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</si>
  <si>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</si>
  <si>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</si>
  <si>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</si>
  <si>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</si>
  <si>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</si>
  <si>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</si>
  <si>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</si>
  <si>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</si>
  <si>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</si>
  <si>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</si>
  <si>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</si>
  <si>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</si>
  <si>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</si>
  <si>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</si>
  <si>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</si>
  <si>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</si>
  <si>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</si>
  <si>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</si>
  <si>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</si>
  <si>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</si>
  <si>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</si>
  <si>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</si>
  <si>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</si>
  <si>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</si>
  <si>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</si>
  <si>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</si>
  <si>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</si>
  <si>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</si>
  <si>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</si>
  <si>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</si>
  <si>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</si>
  <si>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</si>
  <si>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</si>
  <si>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</si>
  <si>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</si>
  <si>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</si>
  <si>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</si>
  <si>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</si>
  <si>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</si>
  <si>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</si>
  <si>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</si>
  <si>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</si>
  <si>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</si>
  <si>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</si>
  <si>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</si>
  <si>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</si>
  <si>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</si>
  <si>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</si>
  <si>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</si>
  <si>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9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</si>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</sst>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">
      <selection activeCell="F49" sqref="F49:G4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10943.31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3133.91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</f>
        <v>30524.760000000002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6983.28</v>
      </c>
      <c r="H13" s="5"/>
      <c r="L13" s="115">
        <f>G13+G14+G20+G21+G22+G23+G24-G32</f>
        <v>30865.140000000003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10694.64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10696.85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890.79</v>
      </c>
      <c r="H16" s="43"/>
      <c r="M16" s="115">
        <f>G14+G31-G15</f>
        <v>-2.210000000000946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10943.31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21640.16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7554.36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1800.72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3491.76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340.38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37148.32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37148.32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122"/>
      <c r="I31" s="62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58788.479999999996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21640.16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-3489.6500000000015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4.87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3" t="s">
        <v>133</v>
      </c>
      <c r="G45" s="54">
        <v>3848006622</v>
      </c>
      <c r="H45" s="55">
        <f>G13</f>
        <v>6983.28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7554.36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1800.72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3491.76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19830.12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-77.51000000000022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12.410319016931512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6200.94</v>
      </c>
      <c r="E66" s="87"/>
      <c r="F66" s="87"/>
      <c r="G66" s="123">
        <f>D66+G24+G12</f>
        <v>37066.08</v>
      </c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6278.45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-77.51000000000022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6200.94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/>
      <c r="F75" s="127"/>
      <c r="G75" s="12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0</v>
      </c>
      <c r="F80" s="157"/>
      <c r="G80" s="158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/>
      <c r="F81" s="160"/>
      <c r="G81" s="16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1192.17</f>
        <v>1192.17</v>
      </c>
      <c r="D97" s="117"/>
      <c r="E97" s="85"/>
      <c r="F97" s="85">
        <f>C97+D97-E97</f>
        <v>1192.17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2022-02-26T04:39:27Z</dcterms:modified>
  <cp:category/>
  <cp:version/>
  <cp:contentType/>
  <cp:contentStatus/>
</cp:coreProperties>
</file>